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cebagics\Desktop\SR2019_OB_UP\"/>
    </mc:Choice>
  </mc:AlternateContent>
  <xr:revisionPtr revIDLastSave="0" documentId="8_{7616B389-AE14-4209-9C91-D2D720C995A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ői" sheetId="1" r:id="rId1"/>
  </sheets>
  <definedNames>
    <definedName name="asdf" localSheetId="0">Női!$A$1:$BA$213</definedName>
    <definedName name="_xlnm.Print_Titles" localSheetId="0">Női!$1:$2</definedName>
    <definedName name="_xlnm.Print_Area" localSheetId="0">Női!$A$1:$BA$799</definedName>
    <definedName name="Print_Area" localSheetId="0">Női!$A$1:$BA$281</definedName>
    <definedName name="Print_Titles" localSheetId="0">Női!$1:$2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7" i="1" l="1"/>
  <c r="B843" i="1"/>
  <c r="B844" i="1"/>
  <c r="B845" i="1"/>
  <c r="B846" i="1"/>
  <c r="B847" i="1"/>
  <c r="B848" i="1"/>
  <c r="B849" i="1"/>
  <c r="B850" i="1"/>
  <c r="B851" i="1"/>
  <c r="B852" i="1"/>
  <c r="B853" i="1"/>
  <c r="B334" i="1"/>
  <c r="B372" i="1"/>
  <c r="B373" i="1"/>
  <c r="B374" i="1"/>
  <c r="B375" i="1"/>
  <c r="B376" i="1"/>
  <c r="B377" i="1"/>
  <c r="B294" i="1"/>
  <c r="B335" i="1"/>
  <c r="B336" i="1"/>
  <c r="B378" i="1"/>
  <c r="B379" i="1"/>
  <c r="B385" i="1"/>
  <c r="B386" i="1"/>
  <c r="B213" i="1"/>
  <c r="B251" i="1" l="1"/>
  <c r="B293" i="1"/>
  <c r="B211" i="1"/>
  <c r="B197" i="1"/>
  <c r="B332" i="1"/>
  <c r="B212" i="1"/>
  <c r="B620" i="1"/>
  <c r="B263" i="1"/>
  <c r="B357" i="1"/>
  <c r="B333" i="1"/>
  <c r="B355" i="1"/>
  <c r="B356" i="1"/>
  <c r="B665" i="1"/>
  <c r="B666" i="1"/>
  <c r="B667" i="1"/>
  <c r="B668" i="1"/>
  <c r="B669" i="1"/>
  <c r="B77" i="1"/>
  <c r="B97" i="1"/>
  <c r="B292" i="1" l="1"/>
  <c r="B331" i="1"/>
  <c r="B207" i="1"/>
  <c r="B246" i="1"/>
  <c r="B247" i="1"/>
  <c r="B248" i="1"/>
  <c r="B249" i="1"/>
  <c r="B250" i="1"/>
  <c r="B647" i="1"/>
  <c r="B646" i="1"/>
  <c r="B319" i="1"/>
  <c r="B206" i="1"/>
  <c r="B289" i="1"/>
  <c r="B164" i="1"/>
  <c r="B290" i="1"/>
  <c r="B291" i="1"/>
  <c r="B633" i="1"/>
  <c r="B634" i="1"/>
  <c r="B203" i="1" l="1"/>
  <c r="B202" i="1"/>
  <c r="B239" i="1"/>
  <c r="B193" i="1"/>
  <c r="B192" i="1"/>
  <c r="B210" i="1"/>
  <c r="B329" i="1"/>
  <c r="B328" i="1"/>
  <c r="B161" i="1"/>
  <c r="B160" i="1"/>
  <c r="B327" i="1"/>
  <c r="B648" i="1"/>
  <c r="B145" i="1"/>
  <c r="B191" i="1"/>
  <c r="B318" i="1"/>
  <c r="B184" i="1"/>
  <c r="B237" i="1"/>
  <c r="B317" i="1"/>
  <c r="B316" i="1"/>
  <c r="B254" i="1"/>
  <c r="B168" i="1"/>
  <c r="B167" i="1"/>
  <c r="B607" i="1"/>
  <c r="B354" i="1"/>
  <c r="B353" i="1"/>
  <c r="B304" i="1"/>
  <c r="B118" i="1"/>
  <c r="B131" i="1"/>
  <c r="B231" i="1"/>
  <c r="B230" i="1"/>
  <c r="B112" i="1"/>
  <c r="B148" i="1"/>
  <c r="B102" i="1"/>
  <c r="B105" i="1"/>
  <c r="B74" i="1"/>
  <c r="B360" i="1"/>
  <c r="B275" i="1"/>
  <c r="B158" i="1"/>
  <c r="B172" i="1"/>
  <c r="B371" i="1"/>
  <c r="B370" i="1"/>
  <c r="B363" i="1"/>
  <c r="B173" i="1"/>
  <c r="B326" i="1"/>
  <c r="B143" i="1"/>
  <c r="B142" i="1"/>
  <c r="B163" i="1"/>
  <c r="B162" i="1"/>
  <c r="B186" i="1"/>
  <c r="B286" i="1"/>
  <c r="B352" i="1"/>
  <c r="B351" i="1"/>
  <c r="B350" i="1"/>
  <c r="B349" i="1"/>
  <c r="B195" i="1"/>
  <c r="B194" i="1"/>
  <c r="B196" i="1"/>
  <c r="B155" i="1"/>
  <c r="B258" i="1"/>
  <c r="B257" i="1"/>
  <c r="B242" i="1"/>
  <c r="B121" i="1"/>
  <c r="B348" i="1"/>
  <c r="B229" i="1"/>
  <c r="B228" i="1"/>
  <c r="B227" i="1"/>
  <c r="B347" i="1"/>
  <c r="B226" i="1"/>
  <c r="B225" i="1"/>
  <c r="B224" i="1"/>
  <c r="B303" i="1"/>
  <c r="B302" i="1"/>
  <c r="B140" i="1"/>
  <c r="B608" i="1"/>
  <c r="B612" i="1"/>
  <c r="B88" i="1"/>
  <c r="B51" i="1"/>
  <c r="B46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288" i="1"/>
  <c r="B813" i="1"/>
  <c r="B812" i="1"/>
  <c r="B811" i="1"/>
  <c r="B810" i="1"/>
  <c r="B809" i="1"/>
  <c r="B35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159" i="1"/>
  <c r="B794" i="1"/>
  <c r="B793" i="1"/>
  <c r="B792" i="1"/>
  <c r="B791" i="1"/>
  <c r="B790" i="1"/>
  <c r="B789" i="1"/>
  <c r="B788" i="1"/>
  <c r="B101" i="1"/>
  <c r="B787" i="1"/>
  <c r="B786" i="1"/>
  <c r="B785" i="1"/>
  <c r="B245" i="1"/>
  <c r="B784" i="1"/>
  <c r="B783" i="1"/>
  <c r="B782" i="1"/>
  <c r="B781" i="1"/>
  <c r="B780" i="1"/>
  <c r="B779" i="1"/>
  <c r="B778" i="1"/>
  <c r="B244" i="1"/>
  <c r="B777" i="1"/>
  <c r="B776" i="1"/>
  <c r="B775" i="1"/>
  <c r="B774" i="1"/>
  <c r="B773" i="1"/>
  <c r="B772" i="1"/>
  <c r="B771" i="1"/>
  <c r="B770" i="1"/>
  <c r="B769" i="1"/>
  <c r="B138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104" i="1"/>
  <c r="B754" i="1"/>
  <c r="B753" i="1"/>
  <c r="B752" i="1"/>
  <c r="B223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58" i="1"/>
  <c r="B730" i="1"/>
  <c r="B729" i="1"/>
  <c r="B728" i="1"/>
  <c r="B727" i="1"/>
  <c r="B28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31" i="1"/>
  <c r="B676" i="1"/>
  <c r="B675" i="1"/>
  <c r="B674" i="1"/>
  <c r="B673" i="1"/>
  <c r="B672" i="1"/>
  <c r="B671" i="1"/>
  <c r="B670" i="1"/>
  <c r="B23" i="1"/>
  <c r="B146" i="1"/>
  <c r="B330" i="1"/>
  <c r="B664" i="1"/>
  <c r="B663" i="1"/>
  <c r="B594" i="1"/>
  <c r="B662" i="1"/>
  <c r="B661" i="1"/>
  <c r="B369" i="1"/>
  <c r="B125" i="1"/>
  <c r="B368" i="1"/>
  <c r="B367" i="1"/>
  <c r="B366" i="1"/>
  <c r="B365" i="1"/>
  <c r="B364" i="1"/>
  <c r="B113" i="1"/>
  <c r="B593" i="1"/>
  <c r="B592" i="1"/>
  <c r="B660" i="1"/>
  <c r="B659" i="1"/>
  <c r="B658" i="1"/>
  <c r="B657" i="1"/>
  <c r="B656" i="1"/>
  <c r="B235" i="1"/>
  <c r="B602" i="1"/>
  <c r="B655" i="1"/>
  <c r="B654" i="1"/>
  <c r="B601" i="1"/>
  <c r="B604" i="1"/>
  <c r="B209" i="1"/>
  <c r="B208" i="1"/>
  <c r="B157" i="1"/>
  <c r="B156" i="1"/>
  <c r="B301" i="1"/>
  <c r="B243" i="1"/>
  <c r="B262" i="1"/>
  <c r="B261" i="1"/>
  <c r="B384" i="1"/>
  <c r="B591" i="1"/>
  <c r="B313" i="1"/>
  <c r="B590" i="1"/>
  <c r="B589" i="1"/>
  <c r="B588" i="1"/>
  <c r="B653" i="1"/>
  <c r="B652" i="1"/>
  <c r="B587" i="1"/>
  <c r="B586" i="1"/>
  <c r="B344" i="1"/>
  <c r="B585" i="1"/>
  <c r="B584" i="1"/>
  <c r="B583" i="1"/>
  <c r="B582" i="1"/>
  <c r="B651" i="1"/>
  <c r="B650" i="1"/>
  <c r="B649" i="1"/>
  <c r="B581" i="1"/>
  <c r="B325" i="1"/>
  <c r="B110" i="1"/>
  <c r="B324" i="1"/>
  <c r="B323" i="1"/>
  <c r="B280" i="1"/>
  <c r="B645" i="1"/>
  <c r="B621" i="1"/>
  <c r="B627" i="1"/>
  <c r="B623" i="1"/>
  <c r="B644" i="1"/>
  <c r="B643" i="1"/>
  <c r="B322" i="1"/>
  <c r="B260" i="1"/>
  <c r="B321" i="1"/>
  <c r="B259" i="1"/>
  <c r="B241" i="1"/>
  <c r="B240" i="1"/>
  <c r="B320" i="1"/>
  <c r="B252" i="1"/>
  <c r="B217" i="1"/>
  <c r="B580" i="1"/>
  <c r="B579" i="1"/>
  <c r="B578" i="1"/>
  <c r="B611" i="1"/>
  <c r="B577" i="1"/>
  <c r="B576" i="1"/>
  <c r="B575" i="1"/>
  <c r="B574" i="1"/>
  <c r="B573" i="1"/>
  <c r="B642" i="1"/>
  <c r="B641" i="1"/>
  <c r="B640" i="1"/>
  <c r="B572" i="1"/>
  <c r="B571" i="1"/>
  <c r="B639" i="1"/>
  <c r="B638" i="1"/>
  <c r="B637" i="1"/>
  <c r="B570" i="1"/>
  <c r="B636" i="1"/>
  <c r="B569" i="1"/>
  <c r="B568" i="1"/>
  <c r="B567" i="1"/>
  <c r="B566" i="1"/>
  <c r="B383" i="1"/>
  <c r="B565" i="1"/>
  <c r="B635" i="1"/>
  <c r="B564" i="1"/>
  <c r="B563" i="1"/>
  <c r="B562" i="1"/>
  <c r="B256" i="1"/>
  <c r="B300" i="1"/>
  <c r="B299" i="1"/>
  <c r="B362" i="1"/>
  <c r="B632" i="1"/>
  <c r="B91" i="1"/>
  <c r="B298" i="1"/>
  <c r="B297" i="1"/>
  <c r="B296" i="1"/>
  <c r="B282" i="1"/>
  <c r="B631" i="1"/>
  <c r="B152" i="1"/>
  <c r="B238" i="1"/>
  <c r="B561" i="1"/>
  <c r="B560" i="1"/>
  <c r="B342" i="1"/>
  <c r="B559" i="1"/>
  <c r="B558" i="1"/>
  <c r="B557" i="1"/>
  <c r="B630" i="1"/>
  <c r="B610" i="1"/>
  <c r="B222" i="1"/>
  <c r="B285" i="1"/>
  <c r="B598" i="1"/>
  <c r="B597" i="1"/>
  <c r="B278" i="1"/>
  <c r="B170" i="1"/>
  <c r="B149" i="1"/>
  <c r="B147" i="1"/>
  <c r="B284" i="1"/>
  <c r="B205" i="1"/>
  <c r="B108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629" i="1"/>
  <c r="B542" i="1"/>
  <c r="B541" i="1"/>
  <c r="B341" i="1"/>
  <c r="B32" i="1"/>
  <c r="B540" i="1"/>
  <c r="B539" i="1"/>
  <c r="B628" i="1"/>
  <c r="B538" i="1"/>
  <c r="B537" i="1"/>
  <c r="B271" i="1"/>
  <c r="B130" i="1"/>
  <c r="B283" i="1"/>
  <c r="B536" i="1"/>
  <c r="B98" i="1"/>
  <c r="B535" i="1"/>
  <c r="B534" i="1"/>
  <c r="B533" i="1"/>
  <c r="B532" i="1"/>
  <c r="B531" i="1"/>
  <c r="B122" i="1"/>
  <c r="B114" i="1"/>
  <c r="B134" i="1"/>
  <c r="B221" i="1"/>
  <c r="B343" i="1"/>
  <c r="B204" i="1"/>
  <c r="B255" i="1"/>
  <c r="B183" i="1"/>
  <c r="B530" i="1"/>
  <c r="B529" i="1"/>
  <c r="B359" i="1"/>
  <c r="B528" i="1"/>
  <c r="B626" i="1"/>
  <c r="B346" i="1"/>
  <c r="B295" i="1"/>
  <c r="B233" i="1"/>
  <c r="B625" i="1"/>
  <c r="B527" i="1"/>
  <c r="B624" i="1"/>
  <c r="B526" i="1"/>
  <c r="B525" i="1"/>
  <c r="B312" i="1"/>
  <c r="B600" i="1"/>
  <c r="B236" i="1"/>
  <c r="B94" i="1"/>
  <c r="B524" i="1"/>
  <c r="B269" i="1"/>
  <c r="B107" i="1"/>
  <c r="B523" i="1"/>
  <c r="B522" i="1"/>
  <c r="B521" i="1"/>
  <c r="B520" i="1"/>
  <c r="B519" i="1"/>
  <c r="B518" i="1"/>
  <c r="B517" i="1"/>
  <c r="B111" i="1"/>
  <c r="B516" i="1"/>
  <c r="B515" i="1"/>
  <c r="B514" i="1"/>
  <c r="B513" i="1"/>
  <c r="B622" i="1"/>
  <c r="B512" i="1"/>
  <c r="B511" i="1"/>
  <c r="B510" i="1"/>
  <c r="B509" i="1"/>
  <c r="B508" i="1"/>
  <c r="B507" i="1"/>
  <c r="B609" i="1"/>
  <c r="B506" i="1"/>
  <c r="B505" i="1"/>
  <c r="B504" i="1"/>
  <c r="B503" i="1"/>
  <c r="B502" i="1"/>
  <c r="B501" i="1"/>
  <c r="B500" i="1"/>
  <c r="B499" i="1"/>
  <c r="B120" i="1"/>
  <c r="B498" i="1"/>
  <c r="B382" i="1"/>
  <c r="B497" i="1"/>
  <c r="B496" i="1"/>
  <c r="B37" i="1"/>
  <c r="B55" i="1"/>
  <c r="B177" i="1"/>
  <c r="B176" i="1"/>
  <c r="B185" i="1"/>
  <c r="B90" i="1"/>
  <c r="B605" i="1"/>
  <c r="B220" i="1"/>
  <c r="B619" i="1"/>
  <c r="B618" i="1"/>
  <c r="B279" i="1"/>
  <c r="B495" i="1"/>
  <c r="B381" i="1"/>
  <c r="B171" i="1"/>
  <c r="B272" i="1"/>
  <c r="B311" i="1"/>
  <c r="B494" i="1"/>
  <c r="B493" i="1"/>
  <c r="B87" i="1"/>
  <c r="B617" i="1"/>
  <c r="B492" i="1"/>
  <c r="B491" i="1"/>
  <c r="B616" i="1"/>
  <c r="B339" i="1"/>
  <c r="B615" i="1"/>
  <c r="B614" i="1"/>
  <c r="B490" i="1"/>
  <c r="B215" i="1"/>
  <c r="B268" i="1"/>
  <c r="B613" i="1"/>
  <c r="B380" i="1"/>
  <c r="B489" i="1"/>
  <c r="B281" i="1"/>
  <c r="B169" i="1"/>
  <c r="B488" i="1"/>
  <c r="B487" i="1"/>
  <c r="B340" i="1"/>
  <c r="B253" i="1"/>
  <c r="B106" i="1"/>
  <c r="B79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198" i="1"/>
  <c r="B19" i="1"/>
  <c r="B18" i="1"/>
  <c r="B151" i="1"/>
  <c r="B109" i="1"/>
  <c r="B270" i="1"/>
  <c r="B309" i="1"/>
  <c r="B471" i="1"/>
  <c r="B133" i="1"/>
  <c r="B199" i="1"/>
  <c r="B180" i="1"/>
  <c r="B179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338" i="1"/>
  <c r="B129" i="1"/>
  <c r="B139" i="1"/>
  <c r="B599" i="1"/>
  <c r="B457" i="1"/>
  <c r="B456" i="1"/>
  <c r="B234" i="1"/>
  <c r="B345" i="1"/>
  <c r="B455" i="1"/>
  <c r="B454" i="1"/>
  <c r="B453" i="1"/>
  <c r="B314" i="1"/>
  <c r="B452" i="1"/>
  <c r="B451" i="1"/>
  <c r="B450" i="1"/>
  <c r="B449" i="1"/>
  <c r="B448" i="1"/>
  <c r="B447" i="1"/>
  <c r="B446" i="1"/>
  <c r="B310" i="1"/>
  <c r="B218" i="1"/>
  <c r="B606" i="1"/>
  <c r="B361" i="1"/>
  <c r="B166" i="1"/>
  <c r="B72" i="1"/>
  <c r="B190" i="1"/>
  <c r="B63" i="1"/>
  <c r="B119" i="1"/>
  <c r="B308" i="1"/>
  <c r="B445" i="1"/>
  <c r="B444" i="1"/>
  <c r="B266" i="1"/>
  <c r="B443" i="1"/>
  <c r="B442" i="1"/>
  <c r="B358" i="1"/>
  <c r="B441" i="1"/>
  <c r="B144" i="1"/>
  <c r="B216" i="1"/>
  <c r="B603" i="1"/>
  <c r="B440" i="1"/>
  <c r="B75" i="1"/>
  <c r="B277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64" i="1"/>
  <c r="B426" i="1"/>
  <c r="B425" i="1"/>
  <c r="B424" i="1"/>
  <c r="B423" i="1"/>
  <c r="B141" i="1"/>
  <c r="B165" i="1"/>
  <c r="B274" i="1"/>
  <c r="B96" i="1"/>
  <c r="B267" i="1"/>
  <c r="B189" i="1"/>
  <c r="B596" i="1"/>
  <c r="B422" i="1"/>
  <c r="B188" i="1"/>
  <c r="B182" i="1"/>
  <c r="B181" i="1"/>
  <c r="B154" i="1"/>
  <c r="B150" i="1"/>
  <c r="B175" i="1"/>
  <c r="B421" i="1"/>
  <c r="B315" i="1"/>
  <c r="B276" i="1"/>
  <c r="B174" i="1"/>
  <c r="B420" i="1"/>
  <c r="B419" i="1"/>
  <c r="B418" i="1"/>
  <c r="B417" i="1"/>
  <c r="B93" i="1"/>
  <c r="B62" i="1"/>
  <c r="B85" i="1"/>
  <c r="B95" i="1"/>
  <c r="B416" i="1"/>
  <c r="B415" i="1"/>
  <c r="B65" i="1"/>
  <c r="B78" i="1"/>
  <c r="B124" i="1"/>
  <c r="B414" i="1"/>
  <c r="B103" i="1"/>
  <c r="B83" i="1"/>
  <c r="B52" i="1"/>
  <c r="B413" i="1"/>
  <c r="B214" i="1"/>
  <c r="B86" i="1"/>
  <c r="B412" i="1"/>
  <c r="B411" i="1"/>
  <c r="B126" i="1"/>
  <c r="B410" i="1"/>
  <c r="B219" i="1"/>
  <c r="B232" i="1"/>
  <c r="B265" i="1"/>
  <c r="B409" i="1"/>
  <c r="B408" i="1"/>
  <c r="B117" i="1"/>
  <c r="B76" i="1"/>
  <c r="B407" i="1"/>
  <c r="B307" i="1"/>
  <c r="B406" i="1"/>
  <c r="B405" i="1"/>
  <c r="B306" i="1"/>
  <c r="B404" i="1"/>
  <c r="B264" i="1"/>
  <c r="B187" i="1"/>
  <c r="B305" i="1"/>
  <c r="B403" i="1"/>
  <c r="B402" i="1"/>
  <c r="B401" i="1"/>
  <c r="B595" i="1"/>
  <c r="B400" i="1"/>
  <c r="B399" i="1"/>
  <c r="B337" i="1"/>
  <c r="B68" i="1"/>
  <c r="B153" i="1"/>
  <c r="B201" i="1"/>
  <c r="B200" i="1"/>
  <c r="B66" i="1"/>
  <c r="B116" i="1"/>
  <c r="B398" i="1"/>
  <c r="B273" i="1"/>
  <c r="B178" i="1"/>
  <c r="B397" i="1"/>
  <c r="B137" i="1"/>
  <c r="B136" i="1"/>
  <c r="B99" i="1"/>
  <c r="B89" i="1"/>
  <c r="B396" i="1"/>
  <c r="B92" i="1"/>
  <c r="B49" i="1"/>
  <c r="B395" i="1"/>
  <c r="B53" i="1"/>
  <c r="B394" i="1"/>
  <c r="B132" i="1"/>
  <c r="B82" i="1"/>
  <c r="B4" i="1"/>
  <c r="B73" i="1"/>
  <c r="B41" i="1"/>
  <c r="B128" i="1"/>
  <c r="B393" i="1"/>
  <c r="B135" i="1"/>
  <c r="B127" i="1"/>
  <c r="B70" i="1"/>
  <c r="B100" i="1"/>
  <c r="B71" i="1"/>
  <c r="B81" i="1"/>
  <c r="B69" i="1"/>
  <c r="B84" i="1"/>
  <c r="B40" i="1"/>
  <c r="B61" i="1"/>
  <c r="B392" i="1"/>
  <c r="B123" i="1"/>
  <c r="B67" i="1"/>
  <c r="B391" i="1"/>
  <c r="B43" i="1"/>
  <c r="B60" i="1"/>
  <c r="B390" i="1"/>
  <c r="B30" i="1"/>
  <c r="B57" i="1"/>
  <c r="B50" i="1"/>
  <c r="B29" i="1"/>
  <c r="B33" i="1"/>
  <c r="B34" i="1"/>
  <c r="B39" i="1"/>
  <c r="B47" i="1"/>
  <c r="B15" i="1"/>
  <c r="B21" i="1"/>
  <c r="B389" i="1"/>
  <c r="B25" i="1"/>
  <c r="B16" i="1"/>
  <c r="B80" i="1"/>
  <c r="B26" i="1"/>
  <c r="B14" i="1"/>
  <c r="B388" i="1"/>
  <c r="B48" i="1"/>
  <c r="B7" i="1"/>
  <c r="B42" i="1"/>
  <c r="B11" i="1"/>
  <c r="B8" i="1"/>
  <c r="B45" i="1"/>
  <c r="B36" i="1"/>
  <c r="B38" i="1"/>
  <c r="B17" i="1"/>
  <c r="B9" i="1"/>
  <c r="B28" i="1"/>
  <c r="B115" i="1"/>
  <c r="B3" i="1"/>
  <c r="B54" i="1"/>
  <c r="B27" i="1"/>
  <c r="B44" i="1"/>
  <c r="B20" i="1"/>
  <c r="B59" i="1"/>
  <c r="B22" i="1"/>
  <c r="B56" i="1"/>
  <c r="B12" i="1"/>
  <c r="B10" i="1"/>
  <c r="B24" i="1"/>
  <c r="B13" i="1"/>
  <c r="B6" i="1"/>
  <c r="B5" i="1"/>
</calcChain>
</file>

<file path=xl/sharedStrings.xml><?xml version="1.0" encoding="utf-8"?>
<sst xmlns="http://schemas.openxmlformats.org/spreadsheetml/2006/main" count="895" uniqueCount="892">
  <si>
    <t>Név</t>
  </si>
  <si>
    <t xml:space="preserve">2018. évi </t>
  </si>
  <si>
    <t>2019.05.18 Kispest Open 2. forduló U16</t>
  </si>
  <si>
    <t>2019.05.11 Kispest Open 2. forduló U18</t>
  </si>
  <si>
    <t>2019.05.25 Kispest Open 3. forduló U18</t>
  </si>
  <si>
    <t>2019.05.18 Kispest Open 2. forduló U20</t>
  </si>
  <si>
    <t>2019.05.12 Kispest Open 1. forduló U16</t>
  </si>
  <si>
    <t>2019.05.12 Kispest Open 1. forduló U20</t>
  </si>
  <si>
    <t>Kispest Open Breakout I. forduló</t>
  </si>
  <si>
    <t>2018. évi induló pont</t>
  </si>
  <si>
    <t>MRSZ Tél 4* U16</t>
  </si>
  <si>
    <t>MRSZ Tél 4* U18</t>
  </si>
  <si>
    <t>MRSZ Tél 4* U20</t>
  </si>
  <si>
    <t>Lutter Eszter</t>
  </si>
  <si>
    <t>Szombathelyi Szandra</t>
  </si>
  <si>
    <t>Szabó Dorottya</t>
  </si>
  <si>
    <t>Háfra Dominika</t>
  </si>
  <si>
    <t>Győri Panna</t>
  </si>
  <si>
    <t>Dénesi Brigitta</t>
  </si>
  <si>
    <t>Papp Dóra Lujza</t>
  </si>
  <si>
    <t>Harmat Borbála</t>
  </si>
  <si>
    <t>Orbán Orsolya</t>
  </si>
  <si>
    <t>Tátrai Nikolett</t>
  </si>
  <si>
    <t>Kiss Viktória</t>
  </si>
  <si>
    <t>Katona Janka</t>
  </si>
  <si>
    <t>Horváth Flóra</t>
  </si>
  <si>
    <t>Vasvári Zsófia</t>
  </si>
  <si>
    <t>Törköly Kinga</t>
  </si>
  <si>
    <t>Sákovics Virág</t>
  </si>
  <si>
    <t>Vasvári Eszter</t>
  </si>
  <si>
    <t>Czene Adrienn</t>
  </si>
  <si>
    <t>Szabó Zsófia Orsolya</t>
  </si>
  <si>
    <t>Petréd Imola</t>
  </si>
  <si>
    <t>Dénesi Dalma</t>
  </si>
  <si>
    <t>Réthelyi Zsófia</t>
  </si>
  <si>
    <t>Gubik Hanna</t>
  </si>
  <si>
    <t>Vercseg Zsuzsanna</t>
  </si>
  <si>
    <t>Divényi Zita</t>
  </si>
  <si>
    <t>Nagy Kitti</t>
  </si>
  <si>
    <t>Nagy Szabina</t>
  </si>
  <si>
    <t>Lutter Liza</t>
  </si>
  <si>
    <t>Szokol-Humay Dea</t>
  </si>
  <si>
    <t xml:space="preserve">Faragó Anna  </t>
  </si>
  <si>
    <t>Hajós Alíz</t>
  </si>
  <si>
    <t>Gyűrűs Boróka</t>
  </si>
  <si>
    <t>Kovács Eszter</t>
  </si>
  <si>
    <t>Ördög Rita</t>
  </si>
  <si>
    <t>Szombathelyi Kitti</t>
  </si>
  <si>
    <t>Sipos Regina</t>
  </si>
  <si>
    <t>Kaszás Nóra</t>
  </si>
  <si>
    <t>Puskás Sára Noémi</t>
  </si>
  <si>
    <t>Réthelyi Orsolya Éva</t>
  </si>
  <si>
    <t>Szabó Adrienn</t>
  </si>
  <si>
    <t>Juraszik Patrícia</t>
  </si>
  <si>
    <t>Császár Norina</t>
  </si>
  <si>
    <t>Gubicza Laura</t>
  </si>
  <si>
    <t>Oláh Vivien</t>
  </si>
  <si>
    <t>Kristóf Dóra (2005 GRC)</t>
  </si>
  <si>
    <t>Lakatos Diána</t>
  </si>
  <si>
    <t>Dégi Barbara</t>
  </si>
  <si>
    <t>Örményi Panna</t>
  </si>
  <si>
    <t>Ligárt Anna</t>
  </si>
  <si>
    <t>Kovács Dóra</t>
  </si>
  <si>
    <t>Tóth Laura</t>
  </si>
  <si>
    <t>Kovács Katalin (Up)</t>
  </si>
  <si>
    <t>Zombory Lili</t>
  </si>
  <si>
    <t>Horváth Dóra</t>
  </si>
  <si>
    <t>Czeilinger Adrienn</t>
  </si>
  <si>
    <t>Orosz Henriett</t>
  </si>
  <si>
    <t>Tóth Emese</t>
  </si>
  <si>
    <t>Kun Stefánia</t>
  </si>
  <si>
    <t>Baranyi Bella</t>
  </si>
  <si>
    <t>Sótonyi Lili</t>
  </si>
  <si>
    <t>Takács Viktória</t>
  </si>
  <si>
    <t>Baranyi Kármen</t>
  </si>
  <si>
    <t>Szabó Anna</t>
  </si>
  <si>
    <t>Bálint Melinda</t>
  </si>
  <si>
    <t>Vecsey Fanni</t>
  </si>
  <si>
    <t>Kirsch Kitti</t>
  </si>
  <si>
    <t>Puskás Petra Eszter</t>
  </si>
  <si>
    <t>Haász Judit</t>
  </si>
  <si>
    <t>Horváth Zita</t>
  </si>
  <si>
    <t>Szikszai Dia</t>
  </si>
  <si>
    <t>Kende Szilvia</t>
  </si>
  <si>
    <t>Antal Anett</t>
  </si>
  <si>
    <t>Faragó Emma</t>
  </si>
  <si>
    <t>Lisztes Lili</t>
  </si>
  <si>
    <t>Balogh Borbála</t>
  </si>
  <si>
    <t>Sorompó Kinga</t>
  </si>
  <si>
    <t>Gyebnár Fanni</t>
  </si>
  <si>
    <t>Bátori Blanka</t>
  </si>
  <si>
    <t>Móri Blanka</t>
  </si>
  <si>
    <t>Györkös Panna</t>
  </si>
  <si>
    <t>Vida Szabina</t>
  </si>
  <si>
    <t>Farkas Dorottya</t>
  </si>
  <si>
    <t>Molnár Laura Alexandra</t>
  </si>
  <si>
    <t>Báder Júlia</t>
  </si>
  <si>
    <t>Botyánszki Fanni</t>
  </si>
  <si>
    <t>Sólyom Emese</t>
  </si>
  <si>
    <t>Bútor Anna</t>
  </si>
  <si>
    <t>Orosz Dóra</t>
  </si>
  <si>
    <t>Kalmár Viktória</t>
  </si>
  <si>
    <t>Tunyogi Dominika</t>
  </si>
  <si>
    <t>Borsos Kata</t>
  </si>
  <si>
    <t>Földi Vivien</t>
  </si>
  <si>
    <t>Szerényi Gréta</t>
  </si>
  <si>
    <t>Horváth Alexandra</t>
  </si>
  <si>
    <t>Szilágyi Júlia</t>
  </si>
  <si>
    <t>Kömpf Gréta</t>
  </si>
  <si>
    <t>Újvári Petra</t>
  </si>
  <si>
    <t>Dávida Lilla</t>
  </si>
  <si>
    <t>Gávris Zsófia</t>
  </si>
  <si>
    <t>Ratkai Panna</t>
  </si>
  <si>
    <t>Papp Csenge</t>
  </si>
  <si>
    <t>Barta Karolina</t>
  </si>
  <si>
    <t>Smidróczki Dóra</t>
  </si>
  <si>
    <t>Varga Kinga</t>
  </si>
  <si>
    <t>Bábel Virág</t>
  </si>
  <si>
    <t>Balogh Zsuzsanna</t>
  </si>
  <si>
    <t>Molnár Zsófia</t>
  </si>
  <si>
    <t>Hajdú Lili</t>
  </si>
  <si>
    <t>Gál Csenge</t>
  </si>
  <si>
    <t>Stréli Tamara</t>
  </si>
  <si>
    <t>Abai Dorina</t>
  </si>
  <si>
    <t>Uhlmann Fanni</t>
  </si>
  <si>
    <t>Gulyás Vivien</t>
  </si>
  <si>
    <t>Witz Viktória</t>
  </si>
  <si>
    <t>Csákány Zina</t>
  </si>
  <si>
    <t>Bíró Csenge</t>
  </si>
  <si>
    <t>Smidróczki Réka</t>
  </si>
  <si>
    <t>Veszeli Fanni</t>
  </si>
  <si>
    <t>Szokolai Zsófia</t>
  </si>
  <si>
    <t>Honti Majoros Chiara</t>
  </si>
  <si>
    <t>Bede Gréta</t>
  </si>
  <si>
    <t>Rapali Robina</t>
  </si>
  <si>
    <t>Krakoczki Csenge</t>
  </si>
  <si>
    <t>Kis Dorottya</t>
  </si>
  <si>
    <t>Engelbrecht Amanda</t>
  </si>
  <si>
    <t>Nagy Barbara</t>
  </si>
  <si>
    <t>Kucsera Eszter</t>
  </si>
  <si>
    <t>Balogh Emma Nóra</t>
  </si>
  <si>
    <t>Dani Laura</t>
  </si>
  <si>
    <t>Almási Nóra</t>
  </si>
  <si>
    <t>Fehérvári Vivien</t>
  </si>
  <si>
    <t>Farkas Edit</t>
  </si>
  <si>
    <t>Ercse Renáta</t>
  </si>
  <si>
    <t>Fáy Nikolett</t>
  </si>
  <si>
    <t>Závecz Lilla</t>
  </si>
  <si>
    <t>Hangonyi Kendra</t>
  </si>
  <si>
    <t>Pálfi Kitti</t>
  </si>
  <si>
    <t>Péter Dorottya</t>
  </si>
  <si>
    <t>Fertődi Dorottya</t>
  </si>
  <si>
    <t>Filó Anna</t>
  </si>
  <si>
    <t>Márki Gabriella</t>
  </si>
  <si>
    <t>Szobonya Boglárka</t>
  </si>
  <si>
    <t>Túróczi Enikő</t>
  </si>
  <si>
    <t>Takács Dominika</t>
  </si>
  <si>
    <t>Szabó Petra (GRC)</t>
  </si>
  <si>
    <t>Dulka Laura</t>
  </si>
  <si>
    <t>Farkas Izabella</t>
  </si>
  <si>
    <t>Kinál Zsanna</t>
  </si>
  <si>
    <t>Horváth Alíz</t>
  </si>
  <si>
    <t>Radnóti Andrea</t>
  </si>
  <si>
    <t>Kovács Katalin</t>
  </si>
  <si>
    <t>Rák Rebeka</t>
  </si>
  <si>
    <t>Radomszki Boglárka</t>
  </si>
  <si>
    <t>Kolada Judit</t>
  </si>
  <si>
    <t>Takács Anna Gizella</t>
  </si>
  <si>
    <t>Tatár Adrienn</t>
  </si>
  <si>
    <t>Domonkos Kitti</t>
  </si>
  <si>
    <t>Molnár Vivien</t>
  </si>
  <si>
    <t>Bojti Bernadett</t>
  </si>
  <si>
    <t>Szabó Dóra</t>
  </si>
  <si>
    <t>Szászi Nelli</t>
  </si>
  <si>
    <t>Bihari Janka</t>
  </si>
  <si>
    <t>Lőrincz Dorisz</t>
  </si>
  <si>
    <t>Csősz Anikó</t>
  </si>
  <si>
    <t>Jámbor Eszter</t>
  </si>
  <si>
    <t>Kovács Eszter (Traubi)</t>
  </si>
  <si>
    <t>Jenei Kinga</t>
  </si>
  <si>
    <t>Kenyeres Kíra</t>
  </si>
  <si>
    <t>Rózsás Eszter</t>
  </si>
  <si>
    <t>Stankovics Alinda</t>
  </si>
  <si>
    <t>Petrányi Petra</t>
  </si>
  <si>
    <t>Máthé-Barabássy Kata</t>
  </si>
  <si>
    <t>Balatoni Kitti</t>
  </si>
  <si>
    <t>Pálfy Kitti</t>
  </si>
  <si>
    <t>Rékasi Sára</t>
  </si>
  <si>
    <t>Tóth Borbála</t>
  </si>
  <si>
    <t>Kecskeméti Sára</t>
  </si>
  <si>
    <t>Szarka Lili</t>
  </si>
  <si>
    <t>Félegyházi Viktória</t>
  </si>
  <si>
    <t>Iglói Nóra</t>
  </si>
  <si>
    <t>Máté Boglárka</t>
  </si>
  <si>
    <t>Fehér Zsófia</t>
  </si>
  <si>
    <t>Papp Zita</t>
  </si>
  <si>
    <t>Strébl Noémi</t>
  </si>
  <si>
    <t>Domján Flóra</t>
  </si>
  <si>
    <t>Reiter Renáta</t>
  </si>
  <si>
    <t>Méhn Petra</t>
  </si>
  <si>
    <t>Dávid Zsófia</t>
  </si>
  <si>
    <t>Breuer Mirtill</t>
  </si>
  <si>
    <t>Sütő Panna</t>
  </si>
  <si>
    <t>Győri Laura</t>
  </si>
  <si>
    <t>Kovács Anett</t>
  </si>
  <si>
    <t>Monteiro Németh Lilien</t>
  </si>
  <si>
    <t>Kozma Kitti</t>
  </si>
  <si>
    <t>Szikszai Viktória</t>
  </si>
  <si>
    <t>Szűcs Anita</t>
  </si>
  <si>
    <t>Tóth Csenge</t>
  </si>
  <si>
    <t>Sebők Lora</t>
  </si>
  <si>
    <t>Kiss Petra</t>
  </si>
  <si>
    <t>Molnár Janka</t>
  </si>
  <si>
    <t>Kovács Eszter (UTE UP)</t>
  </si>
  <si>
    <t>Molnos Beáta</t>
  </si>
  <si>
    <t>Bánki Bodza</t>
  </si>
  <si>
    <t>Héjas Réka</t>
  </si>
  <si>
    <t>Villám Csenge</t>
  </si>
  <si>
    <t>Nagy Mandula Emma</t>
  </si>
  <si>
    <t>Sógor Petra</t>
  </si>
  <si>
    <t>Kardos Boglárka</t>
  </si>
  <si>
    <t>Bajnáczky Petra</t>
  </si>
  <si>
    <t>Kókai Petra</t>
  </si>
  <si>
    <t>Szalenkó-Tőkés Ágnes</t>
  </si>
  <si>
    <t>Márka Evelin</t>
  </si>
  <si>
    <t>Tarjányi Zsófia</t>
  </si>
  <si>
    <t>Babicz Kamilla</t>
  </si>
  <si>
    <t>Lissák Júlia</t>
  </si>
  <si>
    <t>Menyhárt Lili</t>
  </si>
  <si>
    <t>Bödös Anna</t>
  </si>
  <si>
    <t>Neubrand Alexa</t>
  </si>
  <si>
    <t>Thaly Árnika</t>
  </si>
  <si>
    <t>Garda Krisztina</t>
  </si>
  <si>
    <t>Asztalos Dorina</t>
  </si>
  <si>
    <t>Kálmán Dóra</t>
  </si>
  <si>
    <t>Mogyorósi Anna</t>
  </si>
  <si>
    <t>Tóth Dorina</t>
  </si>
  <si>
    <t>Miklós Blanka</t>
  </si>
  <si>
    <t>Svantner Kira</t>
  </si>
  <si>
    <t>Nagy Regina</t>
  </si>
  <si>
    <t>Correa Nadine</t>
  </si>
  <si>
    <t>Papp Petra</t>
  </si>
  <si>
    <t>Kaufman Dorina</t>
  </si>
  <si>
    <t>Kemenczei Fanni</t>
  </si>
  <si>
    <t>Kemenczei Flóra</t>
  </si>
  <si>
    <t>Tímár Leila</t>
  </si>
  <si>
    <t>Schrauff Júlia</t>
  </si>
  <si>
    <t>Gerendeli Dorottya</t>
  </si>
  <si>
    <t>Földes Hanna</t>
  </si>
  <si>
    <t>Bencsik Andrásné</t>
  </si>
  <si>
    <t>Kardos Laura</t>
  </si>
  <si>
    <t>Kunkli Dóra</t>
  </si>
  <si>
    <t>Nagy Réka</t>
  </si>
  <si>
    <t>Hainzmann Rege</t>
  </si>
  <si>
    <t>F Nagy Eszter</t>
  </si>
  <si>
    <t>Steinbach Luca</t>
  </si>
  <si>
    <t>Bíró Zsófia</t>
  </si>
  <si>
    <t>Takács Anna</t>
  </si>
  <si>
    <t>Deli Kitti</t>
  </si>
  <si>
    <t>Szabó Fanni</t>
  </si>
  <si>
    <t>Lakatos Dóra</t>
  </si>
  <si>
    <t>Pap Zorka</t>
  </si>
  <si>
    <t>Varga Borbála</t>
  </si>
  <si>
    <t>Belánszky Laura</t>
  </si>
  <si>
    <t>Molnár Beáta</t>
  </si>
  <si>
    <t>Cseh Nikolett</t>
  </si>
  <si>
    <t>Vámos Adrienn</t>
  </si>
  <si>
    <t>Kőhalmi Kinga</t>
  </si>
  <si>
    <t>Neuwirth Hanna</t>
  </si>
  <si>
    <t>Marczin Daniella</t>
  </si>
  <si>
    <t>Pirisi Petra</t>
  </si>
  <si>
    <t>Rabócsi Bora</t>
  </si>
  <si>
    <t>Rózsa Nóra</t>
  </si>
  <si>
    <t>Lieber Fanni</t>
  </si>
  <si>
    <t>Soós Petra</t>
  </si>
  <si>
    <t>Görög Dóra</t>
  </si>
  <si>
    <t>Antal Enikő</t>
  </si>
  <si>
    <t>Szanyi Zsanett</t>
  </si>
  <si>
    <t>Szilvácsku Lilla Anna</t>
  </si>
  <si>
    <t>Gaál Dorottya</t>
  </si>
  <si>
    <t>Bancsi Judit</t>
  </si>
  <si>
    <t>Egyed Vanda</t>
  </si>
  <si>
    <t>Czakó Bernadett</t>
  </si>
  <si>
    <t>Keresztes Éva</t>
  </si>
  <si>
    <t>Szöllősi Luca</t>
  </si>
  <si>
    <t>Móré Petra</t>
  </si>
  <si>
    <t>Weaver Sára</t>
  </si>
  <si>
    <t>Kovács Dorka (UP)</t>
  </si>
  <si>
    <t>Kovács Jázmin</t>
  </si>
  <si>
    <t>Pitvarosi Jázmin</t>
  </si>
  <si>
    <t>Rézmann Norina</t>
  </si>
  <si>
    <t>Riesz Lili</t>
  </si>
  <si>
    <t>Németh Zina</t>
  </si>
  <si>
    <t>Knébel Janka</t>
  </si>
  <si>
    <t>Lipovics Alexandra</t>
  </si>
  <si>
    <t>Rucz Réka</t>
  </si>
  <si>
    <t>Tuzson Alexandra</t>
  </si>
  <si>
    <t>Jámbor Cecilia Noémi</t>
  </si>
  <si>
    <t>Tóth Sára</t>
  </si>
  <si>
    <t>Zolnai Vanda</t>
  </si>
  <si>
    <t>Török Mercédesz</t>
  </si>
  <si>
    <t>Bárdos Szilvia</t>
  </si>
  <si>
    <t>Nemes Bori</t>
  </si>
  <si>
    <t>Marosi Luca</t>
  </si>
  <si>
    <t>Gál Boglárka</t>
  </si>
  <si>
    <t>Szabó Csenge</t>
  </si>
  <si>
    <t>Sütő Adél</t>
  </si>
  <si>
    <t>Domokos Alexandra</t>
  </si>
  <si>
    <t>Molnár Bettina Ida</t>
  </si>
  <si>
    <t>Stenner Kinga</t>
  </si>
  <si>
    <t>Támba Ildikó</t>
  </si>
  <si>
    <t>Jakab Andrea</t>
  </si>
  <si>
    <t>Kubovicz Dorottya</t>
  </si>
  <si>
    <t>Platz Sára</t>
  </si>
  <si>
    <t>Baranyai Sára</t>
  </si>
  <si>
    <t>Papp Renáta</t>
  </si>
  <si>
    <t>Keczán Bella</t>
  </si>
  <si>
    <t>Boldog-Joó Laura</t>
  </si>
  <si>
    <t>Varga Viktória</t>
  </si>
  <si>
    <t>Laub Rgina</t>
  </si>
  <si>
    <t>Tombor Bori</t>
  </si>
  <si>
    <t>Nagy Zorka</t>
  </si>
  <si>
    <t>Gyimesi Zsófia</t>
  </si>
  <si>
    <t>Rázsó Zsófia</t>
  </si>
  <si>
    <t>Kurunczi Dorottya</t>
  </si>
  <si>
    <t>Varga Lilla</t>
  </si>
  <si>
    <t>Hideg Sára</t>
  </si>
  <si>
    <t>Kisvárday Kurcz Fanni</t>
  </si>
  <si>
    <t>Szabó Beatrix Xénia</t>
  </si>
  <si>
    <t>Simon Hanna</t>
  </si>
  <si>
    <t>Gulyás Ágnes</t>
  </si>
  <si>
    <t>Szabó Flóra</t>
  </si>
  <si>
    <t>Szoboszlai Hanna</t>
  </si>
  <si>
    <t>Nánási Bettina</t>
  </si>
  <si>
    <t>Hernády Sára</t>
  </si>
  <si>
    <t>Tóth Annamária</t>
  </si>
  <si>
    <t>Kormon Henrietta</t>
  </si>
  <si>
    <t>Eperjessy Flóra</t>
  </si>
  <si>
    <t>Mihálszki Vilma</t>
  </si>
  <si>
    <t>Ábel Adrienn Réka</t>
  </si>
  <si>
    <t>Beke-Szabó Csenge</t>
  </si>
  <si>
    <t>Antal Barbara</t>
  </si>
  <si>
    <t>Makai Anna</t>
  </si>
  <si>
    <t>Szentandrási Szófia</t>
  </si>
  <si>
    <t>Mihalics Lili</t>
  </si>
  <si>
    <t>Toma Patrícia</t>
  </si>
  <si>
    <t>Seprős Eszter</t>
  </si>
  <si>
    <t>Csóh Rebeka</t>
  </si>
  <si>
    <t>Seprős Anikó</t>
  </si>
  <si>
    <t>Nagy Kitti(U14)</t>
  </si>
  <si>
    <t>Gyarmati Fruzsina</t>
  </si>
  <si>
    <t>Soós Zsófia</t>
  </si>
  <si>
    <t>Iványi Petra</t>
  </si>
  <si>
    <t>Tenkő Zita</t>
  </si>
  <si>
    <t>Bezur Flóra</t>
  </si>
  <si>
    <t>Papp Luca</t>
  </si>
  <si>
    <t>Völgyi Dorka</t>
  </si>
  <si>
    <t>Valent Alexandra</t>
  </si>
  <si>
    <t>Molnár Sára</t>
  </si>
  <si>
    <t>Gál Luca</t>
  </si>
  <si>
    <t>Németh Hanna</t>
  </si>
  <si>
    <t>Szokolai Dóra</t>
  </si>
  <si>
    <t>Farkas Anita</t>
  </si>
  <si>
    <t>Szabó Valéria</t>
  </si>
  <si>
    <t>Harmati Andrea</t>
  </si>
  <si>
    <t>Májusi Dóra</t>
  </si>
  <si>
    <t>Páli Petra</t>
  </si>
  <si>
    <t>Péteri Vanda</t>
  </si>
  <si>
    <t>Szabó Petra</t>
  </si>
  <si>
    <t>Várkonyi Anikó</t>
  </si>
  <si>
    <t>Balogh Boglárka</t>
  </si>
  <si>
    <t>Bálint Klaudia</t>
  </si>
  <si>
    <t>Míra Hanna</t>
  </si>
  <si>
    <t>Nunkovics Laura</t>
  </si>
  <si>
    <t>Schleier Niki</t>
  </si>
  <si>
    <t>Váczi Kamilla</t>
  </si>
  <si>
    <t>Kovács Lilla</t>
  </si>
  <si>
    <t>Schmidt Andrea</t>
  </si>
  <si>
    <t>Molnár Dóra Boglárka</t>
  </si>
  <si>
    <t>Bakos Adrienn</t>
  </si>
  <si>
    <t>Gál Regina</t>
  </si>
  <si>
    <t>Ujbárosi Boglárka</t>
  </si>
  <si>
    <t>Németh Emese</t>
  </si>
  <si>
    <t>Sárközy Emma</t>
  </si>
  <si>
    <t>Tordai Mirtill</t>
  </si>
  <si>
    <t>Altorjay Virág</t>
  </si>
  <si>
    <t>Staubinger Panna</t>
  </si>
  <si>
    <t>Temesvári Fruzsina</t>
  </si>
  <si>
    <t>Buglyó Vivien</t>
  </si>
  <si>
    <t>Drén Eszter</t>
  </si>
  <si>
    <t>Batai Noémi</t>
  </si>
  <si>
    <t>Rusz Dalma</t>
  </si>
  <si>
    <t>Tarján Rozina</t>
  </si>
  <si>
    <t>Kalocsai Petra</t>
  </si>
  <si>
    <t>Balogh Janka</t>
  </si>
  <si>
    <t>Dr. Lombos Lívia</t>
  </si>
  <si>
    <t>Török Petra</t>
  </si>
  <si>
    <t>Barta Kamilla</t>
  </si>
  <si>
    <t>Szócska Árinka</t>
  </si>
  <si>
    <t>Borók Orsolya</t>
  </si>
  <si>
    <t>Kiss Nóra</t>
  </si>
  <si>
    <t>Sartoris Petra</t>
  </si>
  <si>
    <t>Pozsgai Eszter</t>
  </si>
  <si>
    <t>Polgár Lilla</t>
  </si>
  <si>
    <t>Bányász Mira</t>
  </si>
  <si>
    <t>Máthé Emília</t>
  </si>
  <si>
    <t>Domján Vanessza</t>
  </si>
  <si>
    <t>Walde Réka</t>
  </si>
  <si>
    <t>Salamon Lili</t>
  </si>
  <si>
    <t>Csegzi Márta</t>
  </si>
  <si>
    <t>Tar Henrietta</t>
  </si>
  <si>
    <t>Kató Anna</t>
  </si>
  <si>
    <t>Kóka Zsófia</t>
  </si>
  <si>
    <t>Gubcsi Blanka</t>
  </si>
  <si>
    <t>Tettamanti Virág</t>
  </si>
  <si>
    <t>Honfi Katalin</t>
  </si>
  <si>
    <t>Berdár Hanna</t>
  </si>
  <si>
    <t>Imreh Dorka</t>
  </si>
  <si>
    <t>Varga-Selmeczy Zsófia</t>
  </si>
  <si>
    <t>Dóka Gréta Anna</t>
  </si>
  <si>
    <t>Héjj Lotti</t>
  </si>
  <si>
    <t>Vajda Virág</t>
  </si>
  <si>
    <t>Klein Maja</t>
  </si>
  <si>
    <t>Pap Lili</t>
  </si>
  <si>
    <t>Oszoli Mariann</t>
  </si>
  <si>
    <t>Fazekas Csenge</t>
  </si>
  <si>
    <t>Csiszér Noémi</t>
  </si>
  <si>
    <t>Cseh Henriett</t>
  </si>
  <si>
    <t>Nagy Léna</t>
  </si>
  <si>
    <t>Budai Franciska</t>
  </si>
  <si>
    <t>Fülöp Kata</t>
  </si>
  <si>
    <t>Both Fióna</t>
  </si>
  <si>
    <t>Engin Jázmin</t>
  </si>
  <si>
    <t>Bokori Luca</t>
  </si>
  <si>
    <t>Krachler Réka</t>
  </si>
  <si>
    <t>Kovács Boglárka</t>
  </si>
  <si>
    <t>Herczegh Rebeka</t>
  </si>
  <si>
    <t>Molnár Anna</t>
  </si>
  <si>
    <t>Csörgő Lilla</t>
  </si>
  <si>
    <t>Ujvárosi Boglárka</t>
  </si>
  <si>
    <t>Kundich Bíborka</t>
  </si>
  <si>
    <t>Kóra Mercédesz</t>
  </si>
  <si>
    <t>Gelencsér Dóra</t>
  </si>
  <si>
    <t>Adorján Boglárka</t>
  </si>
  <si>
    <t>Daoda Szonja</t>
  </si>
  <si>
    <t>Dénes Enikő</t>
  </si>
  <si>
    <t>Csingirinszkij Anna</t>
  </si>
  <si>
    <t>Faragó Fanni</t>
  </si>
  <si>
    <t>Schmidt Anna</t>
  </si>
  <si>
    <t>Tóth Anna</t>
  </si>
  <si>
    <t>Ócsai Katalin</t>
  </si>
  <si>
    <t>Harsányi Anna</t>
  </si>
  <si>
    <t>Pavlovics Zsófia</t>
  </si>
  <si>
    <t>Dóra Dominika</t>
  </si>
  <si>
    <t>Streitmann Veronika</t>
  </si>
  <si>
    <t>Dergez Alexa</t>
  </si>
  <si>
    <t>Vida Tamara</t>
  </si>
  <si>
    <t>Csikós Katalin</t>
  </si>
  <si>
    <t>Nagy-Horváth Zsuzsanna</t>
  </si>
  <si>
    <t>Boros Bernadett</t>
  </si>
  <si>
    <t>Dunai Boróka</t>
  </si>
  <si>
    <t>Markovits Anna</t>
  </si>
  <si>
    <t>Domokos Edina</t>
  </si>
  <si>
    <t>Balogh Olívia</t>
  </si>
  <si>
    <t>Boros Villő</t>
  </si>
  <si>
    <t>Boros Lilla Lotti</t>
  </si>
  <si>
    <t>Bujáki Kamilla</t>
  </si>
  <si>
    <t>Rácz Júlia</t>
  </si>
  <si>
    <t>Andorkó Eszter</t>
  </si>
  <si>
    <t>Kása Blanka</t>
  </si>
  <si>
    <t>Dibusz Viktória</t>
  </si>
  <si>
    <t>Kurucz Hanna Petra</t>
  </si>
  <si>
    <t>Szabó Kincső Katalin</t>
  </si>
  <si>
    <t>Szabó Kata</t>
  </si>
  <si>
    <t>Kump Alíz</t>
  </si>
  <si>
    <t>Szemerkényi Lelle</t>
  </si>
  <si>
    <t>Petri Zsófia</t>
  </si>
  <si>
    <t>Hintalan Lili</t>
  </si>
  <si>
    <t>Kara Enikő</t>
  </si>
  <si>
    <t>Váradi Viola</t>
  </si>
  <si>
    <t>Eberlein Anna</t>
  </si>
  <si>
    <t>Scheidl Emme</t>
  </si>
  <si>
    <t>Gyányi Tímea</t>
  </si>
  <si>
    <t>Kálmán Réka</t>
  </si>
  <si>
    <t>Németh Pira</t>
  </si>
  <si>
    <t>Nagy-György Csenge</t>
  </si>
  <si>
    <t>Kirnyán Lelle</t>
  </si>
  <si>
    <t>Schuszt Viktória</t>
  </si>
  <si>
    <t>Pásztor Hanna</t>
  </si>
  <si>
    <t>Korpics Kinga</t>
  </si>
  <si>
    <t>Laczkó Barbara</t>
  </si>
  <si>
    <t>Foltin Hajnalka</t>
  </si>
  <si>
    <t>Kiss Kitti</t>
  </si>
  <si>
    <t>Szilágyi Csenge</t>
  </si>
  <si>
    <t>Kovács Katalin (vasas)</t>
  </si>
  <si>
    <t>Szeibert Dorottya</t>
  </si>
  <si>
    <t>Sztanojev Flóra</t>
  </si>
  <si>
    <t>Zhorela Zsuzsanna</t>
  </si>
  <si>
    <t>Szabó Lilla Adrienn</t>
  </si>
  <si>
    <t>Bicskei Gréta Barbara</t>
  </si>
  <si>
    <t>Kormosói Sára</t>
  </si>
  <si>
    <t>Siklósi Panni</t>
  </si>
  <si>
    <t>Lengyel-Polonkay Stefánia</t>
  </si>
  <si>
    <t>Bősze-Szabó Hanna</t>
  </si>
  <si>
    <t>Lipták Lili</t>
  </si>
  <si>
    <t>Vadócz Mira</t>
  </si>
  <si>
    <t>Honti Majoros Carmen</t>
  </si>
  <si>
    <t>Gujzer Sára</t>
  </si>
  <si>
    <t>Turán Réka</t>
  </si>
  <si>
    <t>Tóth Kiara</t>
  </si>
  <si>
    <t>Peccol Tirza</t>
  </si>
  <si>
    <t>Basa Tímea</t>
  </si>
  <si>
    <t>Rákár Szonja</t>
  </si>
  <si>
    <t>Gyarmati Janka</t>
  </si>
  <si>
    <t>Horváth Anna(UP)</t>
  </si>
  <si>
    <t>Brandhuber Emese</t>
  </si>
  <si>
    <t>Jankovic Rebeka</t>
  </si>
  <si>
    <t>Bihari Sára</t>
  </si>
  <si>
    <t>Budai Zsófia</t>
  </si>
  <si>
    <t>Lindenmayer Lili</t>
  </si>
  <si>
    <t>Kulich Viktória</t>
  </si>
  <si>
    <t>Sajbán Anna</t>
  </si>
  <si>
    <t>Tóth Lilla Zsófia</t>
  </si>
  <si>
    <t>Tóth Petra</t>
  </si>
  <si>
    <t>Nagy Alexandra</t>
  </si>
  <si>
    <t>Molnár Dóra</t>
  </si>
  <si>
    <t>Polyák Panna</t>
  </si>
  <si>
    <t>Zelenák Mira</t>
  </si>
  <si>
    <t>Barta Izabella</t>
  </si>
  <si>
    <t>Lakatos Enikő</t>
  </si>
  <si>
    <t>Tóth Eszter</t>
  </si>
  <si>
    <t>Bohárné Háfra Orsolya</t>
  </si>
  <si>
    <t>Vacsi Evelin</t>
  </si>
  <si>
    <t>Ancsin Kitti</t>
  </si>
  <si>
    <t>Miklai Zsanett</t>
  </si>
  <si>
    <t>Tóth-Lakits Petra</t>
  </si>
  <si>
    <t>Kiss Regina</t>
  </si>
  <si>
    <t>Tóth Réka</t>
  </si>
  <si>
    <t>Hackl Szilvia</t>
  </si>
  <si>
    <t>Szűcs Kinga</t>
  </si>
  <si>
    <t>Pálvölgyi Eszter</t>
  </si>
  <si>
    <t>Kárnyáczki Kata</t>
  </si>
  <si>
    <t>Lőrinci Dóra</t>
  </si>
  <si>
    <t>Engelhardt Koller Tímea</t>
  </si>
  <si>
    <t>Ratkos Petra</t>
  </si>
  <si>
    <t>Németh Judit</t>
  </si>
  <si>
    <t>Puskás Fanni</t>
  </si>
  <si>
    <t>Csörgi Evelin</t>
  </si>
  <si>
    <t>Tátrai Zsanett</t>
  </si>
  <si>
    <t>Kovács-Miskolczi Noémi</t>
  </si>
  <si>
    <t>Németh Zsófia</t>
  </si>
  <si>
    <t>Rejtőné Dr. Papp Gréta</t>
  </si>
  <si>
    <t>Veress Zsófia Anna</t>
  </si>
  <si>
    <t>Nika Borbála</t>
  </si>
  <si>
    <t>Tapa Ágnes</t>
  </si>
  <si>
    <t>Horváth Klaudia</t>
  </si>
  <si>
    <t>Jeneiné Molnár Enikő</t>
  </si>
  <si>
    <t>Vojth Ildikó</t>
  </si>
  <si>
    <t>Batic, Bjanka</t>
  </si>
  <si>
    <t>Borsi Judit</t>
  </si>
  <si>
    <t>Csákány Blanka</t>
  </si>
  <si>
    <t>Vezsenyi Adrienn</t>
  </si>
  <si>
    <t>Juhász Enikő</t>
  </si>
  <si>
    <t>Marcz Mira</t>
  </si>
  <si>
    <t>Nyéki Panna</t>
  </si>
  <si>
    <t>Vajda Lilla</t>
  </si>
  <si>
    <t>Eszteró Mercédesz</t>
  </si>
  <si>
    <t>Lászlop Alexandra</t>
  </si>
  <si>
    <t>Csíki Boglárka</t>
  </si>
  <si>
    <t>Diószegi Dorina</t>
  </si>
  <si>
    <t>Keppel Barbara</t>
  </si>
  <si>
    <t>Kiss Viktória (Hbmegyei)</t>
  </si>
  <si>
    <t>Licthmann Anita</t>
  </si>
  <si>
    <t>Naszvadi Sára</t>
  </si>
  <si>
    <t>Ostorházy Noémi</t>
  </si>
  <si>
    <t>Pölz Petra</t>
  </si>
  <si>
    <t>Puskás Anett</t>
  </si>
  <si>
    <t>Szalontai Eszter</t>
  </si>
  <si>
    <t>Szalontai Petra</t>
  </si>
  <si>
    <t>Takács Diána</t>
  </si>
  <si>
    <t>Tóháti Veronika</t>
  </si>
  <si>
    <t>Balczó Noémi</t>
  </si>
  <si>
    <t>Berkó Liliána</t>
  </si>
  <si>
    <t>Bukvic, Tara</t>
  </si>
  <si>
    <t>Csapó Anna Viktória</t>
  </si>
  <si>
    <t>Dévai Henrietta</t>
  </si>
  <si>
    <t>Fódi Szilvia</t>
  </si>
  <si>
    <t>Gunjaca, Miljana</t>
  </si>
  <si>
    <t>Kovács Adél</t>
  </si>
  <si>
    <t>Kovács Evelin Dafné</t>
  </si>
  <si>
    <t>Lengyel Lívia</t>
  </si>
  <si>
    <t>Lőrincz Beáta</t>
  </si>
  <si>
    <t>Magyar Liza</t>
  </si>
  <si>
    <t>Nagy Bernadett</t>
  </si>
  <si>
    <t>Olcsváry Dóra</t>
  </si>
  <si>
    <t>Tóth Gerda</t>
  </si>
  <si>
    <t>Fakó Dóra</t>
  </si>
  <si>
    <t>Gombkete, Andela</t>
  </si>
  <si>
    <t>Horn Viktória</t>
  </si>
  <si>
    <t>Mattyasovszky Lucia</t>
  </si>
  <si>
    <t>Nagy Dorottya</t>
  </si>
  <si>
    <t>Pálfalvy Annamária</t>
  </si>
  <si>
    <t>Sas Adrienn</t>
  </si>
  <si>
    <t>Sili, Dunja</t>
  </si>
  <si>
    <t>Sinka Dalma</t>
  </si>
  <si>
    <t>Takács Flóra</t>
  </si>
  <si>
    <t>Tisza Viktória</t>
  </si>
  <si>
    <t>Bácsi Zsófia</t>
  </si>
  <si>
    <t>Ferenczy Zsófia</t>
  </si>
  <si>
    <t>Keresztúri Sarolta</t>
  </si>
  <si>
    <t>Koroknai Emese</t>
  </si>
  <si>
    <t>Lőrincz Kitti</t>
  </si>
  <si>
    <t>Lukács Andrea</t>
  </si>
  <si>
    <t>Milánik Éva</t>
  </si>
  <si>
    <t>Szeifert Alexa</t>
  </si>
  <si>
    <t>Tamáska Zita</t>
  </si>
  <si>
    <t>Tatai Dóra Klára</t>
  </si>
  <si>
    <t>Tóth Rozitta</t>
  </si>
  <si>
    <t>Vecerina, Ivana</t>
  </si>
  <si>
    <t>Vígh Ivett</t>
  </si>
  <si>
    <t>Bartha Zsófia</t>
  </si>
  <si>
    <t>Bozóki Afrodité</t>
  </si>
  <si>
    <t>Brányi Alexandra</t>
  </si>
  <si>
    <t>Bujdosóné Békésy Krisztina</t>
  </si>
  <si>
    <t>Csóri Flóra</t>
  </si>
  <si>
    <t>Debreczeni Edina</t>
  </si>
  <si>
    <t>Flach Dóra Andrea</t>
  </si>
  <si>
    <t>Gyenge Andrea</t>
  </si>
  <si>
    <t>Horváth Evelin</t>
  </si>
  <si>
    <t>Horváth Júlia Dorottya</t>
  </si>
  <si>
    <t>Jakab Boglárka</t>
  </si>
  <si>
    <t>Kocsis Zsófia</t>
  </si>
  <si>
    <t>Korolija, Dragana</t>
  </si>
  <si>
    <t>Kovács Andrea</t>
  </si>
  <si>
    <t>Lados Szilvia</t>
  </si>
  <si>
    <t>Maurer Katalin</t>
  </si>
  <si>
    <t>Medvegy Rebeka</t>
  </si>
  <si>
    <t>Németh Nikolett</t>
  </si>
  <si>
    <t>Oláh Dóra</t>
  </si>
  <si>
    <t>Osbáth Nóra</t>
  </si>
  <si>
    <t>Péter Fanni</t>
  </si>
  <si>
    <t>Tóth Luca</t>
  </si>
  <si>
    <t>Vidovity Zsófia</t>
  </si>
  <si>
    <t>Zigic, Lara</t>
  </si>
  <si>
    <t>Saáry Blanka</t>
  </si>
  <si>
    <t>Barnucz Gréta</t>
  </si>
  <si>
    <t>Béni Kitti</t>
  </si>
  <si>
    <t>Hilák Henrietta</t>
  </si>
  <si>
    <t>Horti Katalin</t>
  </si>
  <si>
    <t>Jeruska Eszter</t>
  </si>
  <si>
    <t>Korláth Petra</t>
  </si>
  <si>
    <t>Kosztelnik, Oana</t>
  </si>
  <si>
    <t>Leopold Irma Lili</t>
  </si>
  <si>
    <t>Maller Hanga</t>
  </si>
  <si>
    <t>Molnár Nikoletta</t>
  </si>
  <si>
    <t>Sipos Vanda</t>
  </si>
  <si>
    <t>Villányi Brigitta</t>
  </si>
  <si>
    <t>Zoltan, Monika</t>
  </si>
  <si>
    <t>Alexiné Bartsch Eszter</t>
  </si>
  <si>
    <t>Borbély Enikő</t>
  </si>
  <si>
    <t>Cseh Bianka</t>
  </si>
  <si>
    <t>Ghira Zsófia</t>
  </si>
  <si>
    <t>Gracza Sóti Fanni</t>
  </si>
  <si>
    <t>Gracza Sóti Szofi</t>
  </si>
  <si>
    <t>Jenei Andrea</t>
  </si>
  <si>
    <t>Jeney Kata</t>
  </si>
  <si>
    <t>Kaszás Emma</t>
  </si>
  <si>
    <t>Kérész Éva</t>
  </si>
  <si>
    <t>Mártai Petra</t>
  </si>
  <si>
    <t>Papp Kira</t>
  </si>
  <si>
    <t>Stallenberger Alexa</t>
  </si>
  <si>
    <t>Szabó Vivien</t>
  </si>
  <si>
    <t>Szuhaj Maja</t>
  </si>
  <si>
    <t>Törökné Papdi Noémi</t>
  </si>
  <si>
    <t>Vrebovszki Daniella</t>
  </si>
  <si>
    <t>Árvai Éva</t>
  </si>
  <si>
    <t>Balogh Amadea</t>
  </si>
  <si>
    <t>Czékus Patrícia</t>
  </si>
  <si>
    <t>Kerekes Margit</t>
  </si>
  <si>
    <t>Kincses Dorottya</t>
  </si>
  <si>
    <t>Pintér Szilvia</t>
  </si>
  <si>
    <t>Antal Viktória</t>
  </si>
  <si>
    <t>Avas Viktória</t>
  </si>
  <si>
    <t>Balogh Csenge</t>
  </si>
  <si>
    <t>Balogh Dominika</t>
  </si>
  <si>
    <t>Balogh Noémi</t>
  </si>
  <si>
    <t>Bernáth Éva</t>
  </si>
  <si>
    <t>Bradánovics Réka</t>
  </si>
  <si>
    <t>Cseh Orsolya</t>
  </si>
  <si>
    <t>Deli Sára</t>
  </si>
  <si>
    <t>Fatér Jázmin</t>
  </si>
  <si>
    <t>Fatér Viktória</t>
  </si>
  <si>
    <t>Gábriel Réka</t>
  </si>
  <si>
    <t>Gedeon Sarolta</t>
  </si>
  <si>
    <t>Győrbíró Kamilla</t>
  </si>
  <si>
    <t>Kalocsai Kincső</t>
  </si>
  <si>
    <t>Kiss Dorka</t>
  </si>
  <si>
    <t>Kovács Cintia</t>
  </si>
  <si>
    <t>Monteiro Giovana</t>
  </si>
  <si>
    <t>Muhi Laura</t>
  </si>
  <si>
    <t>Nagy Laura</t>
  </si>
  <si>
    <t>Nagy Mariann</t>
  </si>
  <si>
    <t>Nagy Tíria</t>
  </si>
  <si>
    <t>Orsós Mercédesz Arabelle</t>
  </si>
  <si>
    <t>Párizs Réka</t>
  </si>
  <si>
    <t>Penzer Lili</t>
  </si>
  <si>
    <t>Pour Zsuzsanna</t>
  </si>
  <si>
    <t>Skita Bianka</t>
  </si>
  <si>
    <t>Szeredai Zsófia Panni</t>
  </si>
  <si>
    <t>Szerencsés Mimi</t>
  </si>
  <si>
    <t>Tóth Dalma</t>
  </si>
  <si>
    <t>Tóth Jázmin</t>
  </si>
  <si>
    <t>Varga Ágota</t>
  </si>
  <si>
    <t>Vas Vanda</t>
  </si>
  <si>
    <t>Zana Fanni</t>
  </si>
  <si>
    <t>2019 M1 Csepel</t>
  </si>
  <si>
    <t>Villám Lilla</t>
  </si>
  <si>
    <t>Chován Ágnes</t>
  </si>
  <si>
    <t>Poór Alexandra</t>
  </si>
  <si>
    <t>MEVZA UP 2019 U18 Sobota</t>
  </si>
  <si>
    <t>Torma Eszter</t>
  </si>
  <si>
    <t>Ajtony Szofi</t>
  </si>
  <si>
    <t>SRSE 4* U22 2019.06.08</t>
  </si>
  <si>
    <t>Hoque Fanni</t>
  </si>
  <si>
    <t>Ányos Enikő</t>
  </si>
  <si>
    <t>Csontos Blanka</t>
  </si>
  <si>
    <t>Bánki Hanna Borka</t>
  </si>
  <si>
    <t>Molnár Ágota</t>
  </si>
  <si>
    <t>Dukavits Dóra</t>
  </si>
  <si>
    <t>Nagy Boglárka</t>
  </si>
  <si>
    <t>Gombás Bernadett</t>
  </si>
  <si>
    <t>Mándoki Tünde</t>
  </si>
  <si>
    <t>Ye Yani</t>
  </si>
  <si>
    <t>Juhász Lotti</t>
  </si>
  <si>
    <t>Petik Sára</t>
  </si>
  <si>
    <t>Rácz Annamária</t>
  </si>
  <si>
    <t>2019.6.08 Kispest Open U20</t>
  </si>
  <si>
    <t>Fazekas Emese</t>
  </si>
  <si>
    <t>Gubicza Laura Adrienn (UP)</t>
  </si>
  <si>
    <t>Kozma Boglárka</t>
  </si>
  <si>
    <t>Matkovits Anna</t>
  </si>
  <si>
    <t>Süle Katinka</t>
  </si>
  <si>
    <t>Bujtor Berill</t>
  </si>
  <si>
    <t>Bíró Krisztina</t>
  </si>
  <si>
    <t>Németh Lola</t>
  </si>
  <si>
    <t>Polgár Bianka</t>
  </si>
  <si>
    <t>Rácz Petra</t>
  </si>
  <si>
    <t>Mizsei Leila</t>
  </si>
  <si>
    <t>2019.6.08 Kispest Open U16</t>
  </si>
  <si>
    <t>Pintér Lili Virág</t>
  </si>
  <si>
    <t>Normann Míra</t>
  </si>
  <si>
    <t>Dios Lara</t>
  </si>
  <si>
    <t>Horváth Virág</t>
  </si>
  <si>
    <t>Őszi Nóra</t>
  </si>
  <si>
    <t>Őszi Janka</t>
  </si>
  <si>
    <t>Szabó Luca Blanka</t>
  </si>
  <si>
    <t>Ferencz Petra</t>
  </si>
  <si>
    <t>Fetter Zenina</t>
  </si>
  <si>
    <t>Happ Lilla</t>
  </si>
  <si>
    <t>Pap Julianna</t>
  </si>
  <si>
    <t>Bosch Emma</t>
  </si>
  <si>
    <t>Mikus Nina</t>
  </si>
  <si>
    <t>Sótonyi Hanna</t>
  </si>
  <si>
    <t>Kolcsár Emese</t>
  </si>
  <si>
    <t>MEVZA UP 2019 U20 Szlovénia</t>
  </si>
  <si>
    <t>2019 M2 SIÓFOK</t>
  </si>
  <si>
    <t>Kispest Open Summer CUP I. A.kat</t>
  </si>
  <si>
    <t>Ruppl Tímea</t>
  </si>
  <si>
    <t>Soós Brigitta</t>
  </si>
  <si>
    <t>Boller Anna</t>
  </si>
  <si>
    <t>Kispest Open Summer CUP II. B.kat</t>
  </si>
  <si>
    <t>Szilágyi Éva Tímea</t>
  </si>
  <si>
    <t>CEV U18EB 2019</t>
  </si>
  <si>
    <t>U21 VB 2019</t>
  </si>
  <si>
    <t>Kispest Open Breakout Beach Tour III - női A kategória</t>
  </si>
  <si>
    <t>Göntér Adél</t>
  </si>
  <si>
    <t>Furák Lili</t>
  </si>
  <si>
    <t>Katona Liza</t>
  </si>
  <si>
    <t>Varga Edina</t>
  </si>
  <si>
    <t>Kispest Open Breakout Beach Tour II - női B kategória</t>
  </si>
  <si>
    <t>Baksa Panna</t>
  </si>
  <si>
    <t>b</t>
  </si>
  <si>
    <t>Gábor Luca</t>
  </si>
  <si>
    <t>STRAND SPORT 4* U22 2019.06.20</t>
  </si>
  <si>
    <t>STRAND SPORT 4* U22 2019.06.25</t>
  </si>
  <si>
    <t>Makó Emese</t>
  </si>
  <si>
    <t>Wieland Mónika</t>
  </si>
  <si>
    <t>Bosch Rebeka</t>
  </si>
  <si>
    <t>Szita Luca</t>
  </si>
  <si>
    <t>Zana Flóra</t>
  </si>
  <si>
    <t>Kövesdi Réka</t>
  </si>
  <si>
    <t>Tóth Roxána</t>
  </si>
  <si>
    <t>Kovács Krisztina Jázmin</t>
  </si>
  <si>
    <t>Szilágyi Réka</t>
  </si>
  <si>
    <t>Laczó Eszter</t>
  </si>
  <si>
    <t>Nagy Liliána</t>
  </si>
  <si>
    <t>Ferencz Emese</t>
  </si>
  <si>
    <t>Nagy Sára</t>
  </si>
  <si>
    <t>2019.6.29 Kispest Open U18</t>
  </si>
  <si>
    <t>Kiss Anna</t>
  </si>
  <si>
    <t>Summer Cup 2019.06.23 U16</t>
  </si>
  <si>
    <t>László Nóra</t>
  </si>
  <si>
    <t>László Olga</t>
  </si>
  <si>
    <t>Kaponits Julianna</t>
  </si>
  <si>
    <t>Rátkai Viktória</t>
  </si>
  <si>
    <t>Zolnai Flóra</t>
  </si>
  <si>
    <t>Egri Lili</t>
  </si>
  <si>
    <t>Bődi Panka</t>
  </si>
  <si>
    <t>Vida Eszter Dorka</t>
  </si>
  <si>
    <t>Husztik Zsófia</t>
  </si>
  <si>
    <t>Szép Stella Ramóna</t>
  </si>
  <si>
    <t>Cséplő Fanni</t>
  </si>
  <si>
    <t>Somogyi Petra</t>
  </si>
  <si>
    <t>Zsalakovics Míra</t>
  </si>
  <si>
    <t>RÖAK VIRÁGFÜRDŐ 2019.0702 U16</t>
  </si>
  <si>
    <t>Tóth Virág Veronika</t>
  </si>
  <si>
    <t>Vörös Vivien</t>
  </si>
  <si>
    <t>Kuckó Nadin</t>
  </si>
  <si>
    <t>László Tamara</t>
  </si>
  <si>
    <t>RÖAK VIRÁGFÜRDŐ 2019.0703 U20</t>
  </si>
  <si>
    <t>Warmbir Kristina Nicole</t>
  </si>
  <si>
    <t>Kelemen Kirilla Kiara</t>
  </si>
  <si>
    <t>U20 UOB 2019 SIÓFOK</t>
  </si>
  <si>
    <t>U16 UOB 2019 TATA</t>
  </si>
  <si>
    <t>Filó Dóra</t>
  </si>
  <si>
    <t>Nagy Lejla</t>
  </si>
  <si>
    <t>Pálinkás Ágota</t>
  </si>
  <si>
    <t>Park Side Out Kupa 2019.07.07 U18</t>
  </si>
  <si>
    <t>Laskovics Laura Róza</t>
  </si>
  <si>
    <t>Antal Gizella</t>
  </si>
  <si>
    <t>Székely Anna</t>
  </si>
  <si>
    <t>Park Side Out Kupa 2019.07.07 B</t>
  </si>
  <si>
    <t>Briga Zsanett Zsuzsanna</t>
  </si>
  <si>
    <t>Polgár Tekla</t>
  </si>
  <si>
    <t>Kreisz Kincső</t>
  </si>
  <si>
    <t>Kecskés Eszter Imola</t>
  </si>
  <si>
    <t>Pál Noémi Laura</t>
  </si>
  <si>
    <t>Telek Nóra</t>
  </si>
  <si>
    <t>Hummel Kupa 2019.07.11 U16</t>
  </si>
  <si>
    <t>Hummel Kupa 2019.07.12 U18</t>
  </si>
  <si>
    <t>Benő Eszter</t>
  </si>
  <si>
    <t>Butter Noémi</t>
  </si>
  <si>
    <t>Koppány Emma</t>
  </si>
  <si>
    <t>Mérő Eszter</t>
  </si>
  <si>
    <t>Katona Viola</t>
  </si>
  <si>
    <t>Kiss Kamilla</t>
  </si>
  <si>
    <t>Krofinger Hanna Jázmin</t>
  </si>
  <si>
    <t>Kispest Open Breakout Beach Tour IV- női A kategória</t>
  </si>
  <si>
    <t>Kriegel Éva</t>
  </si>
  <si>
    <t>Soós Rebeka</t>
  </si>
  <si>
    <t>Kispest Open Summer CUP III. B.kat</t>
  </si>
  <si>
    <t>Kun Luca Gabriella</t>
  </si>
  <si>
    <t>Bíró Boglárka</t>
  </si>
  <si>
    <t>MEVZA 2019 MOKORONG</t>
  </si>
  <si>
    <t>CEV U22EB 2019</t>
  </si>
  <si>
    <t>CEV U20EB 2019</t>
  </si>
  <si>
    <t>2019 M3 TATA</t>
  </si>
  <si>
    <t>U18 UOB 2019 DUNAÚJVÁROS</t>
  </si>
  <si>
    <t>2019 M4 DUNAÚJVÁROS</t>
  </si>
  <si>
    <t>Kristóf Dóra (1993 MAFC)</t>
  </si>
  <si>
    <t>RÖAK VIRÁGFÜRDŐ KUPA 2019.07.22 U20</t>
  </si>
  <si>
    <t>Fenyvesi Zorka</t>
  </si>
  <si>
    <t>Szalai Pálma</t>
  </si>
  <si>
    <t>Szentirmai-Veres Lili</t>
  </si>
  <si>
    <t>Gill Dóra Nikol</t>
  </si>
  <si>
    <t>Lukács Berta</t>
  </si>
  <si>
    <t>RÖAK VIRÁGFÜRDŐ KUPA 2019.07.23 U20</t>
  </si>
  <si>
    <t>Wágner Viktória</t>
  </si>
  <si>
    <t>Schaffer Panna</t>
  </si>
  <si>
    <t>KSE KUPA 2019.07.23 U16</t>
  </si>
  <si>
    <t>Machács Jázmin</t>
  </si>
  <si>
    <t>KSE KUPA 2019.07.24 U18</t>
  </si>
  <si>
    <t>Bárdos Adél</t>
  </si>
  <si>
    <t>Csajbók Fanni</t>
  </si>
  <si>
    <t>Csák Viktória</t>
  </si>
  <si>
    <t>Rőczey Sára</t>
  </si>
  <si>
    <t>Csontos Csenge</t>
  </si>
  <si>
    <t>Gráczer Vivien</t>
  </si>
  <si>
    <t>Uracs Zsuzsanna</t>
  </si>
  <si>
    <t>Szőllősi Szelina</t>
  </si>
  <si>
    <t>LAST MINUTE KUPA 2019.07.27 A</t>
  </si>
  <si>
    <t>LUPA KUPA 2019.07.28 U22</t>
  </si>
  <si>
    <t>Nagy Zsuzsanna</t>
  </si>
  <si>
    <t>Tűzkő Bora Hajnal</t>
  </si>
  <si>
    <t>Czifrik Tünde</t>
  </si>
  <si>
    <t>Deli Zsófia</t>
  </si>
  <si>
    <t>Engin Lilien</t>
  </si>
  <si>
    <t>Tűzkő Bíbor</t>
  </si>
  <si>
    <t>Németh Lea</t>
  </si>
  <si>
    <t>Németh Rebeka</t>
  </si>
  <si>
    <t>Kispest Open Breakout Beach Tour V- női B kategória</t>
  </si>
  <si>
    <t>Breakout Beach Tour 2019.07.27 U20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</si>
</sst>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4" borderId="9" xfId="0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0" fontId="0" fillId="4" borderId="9" xfId="0" applyFill="1" applyBorder="1"/>
    <xf numFmtId="0" fontId="0" fillId="0" borderId="11" xfId="0" applyBorder="1" applyAlignment="1">
      <alignment horizontal="center"/>
    </xf>
    <xf numFmtId="0" fontId="0" fillId="0" borderId="7" xfId="0" applyBorder="1"/>
    <xf numFmtId="1" fontId="6" fillId="4" borderId="7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1" fontId="7" fillId="4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Border="1"/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0" borderId="9" xfId="0" applyFont="1" applyBorder="1"/>
    <xf numFmtId="0" fontId="0" fillId="0" borderId="14" xfId="0" applyBorder="1"/>
    <xf numFmtId="0" fontId="5" fillId="0" borderId="9" xfId="0" applyFont="1" applyBorder="1" applyAlignment="1">
      <alignment horizontal="left" vertical="center" wrapText="1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left" vertical="center" wrapText="1"/>
    </xf>
    <xf numFmtId="0" fontId="0" fillId="4" borderId="9" xfId="0" applyFont="1" applyFill="1" applyBorder="1"/>
    <xf numFmtId="0" fontId="5" fillId="0" borderId="7" xfId="0" applyFont="1" applyBorder="1"/>
    <xf numFmtId="0" fontId="5" fillId="4" borderId="7" xfId="0" applyFont="1" applyFill="1" applyBorder="1"/>
    <xf numFmtId="0" fontId="5" fillId="4" borderId="13" xfId="0" applyFont="1" applyFill="1" applyBorder="1"/>
    <xf numFmtId="0" fontId="5" fillId="0" borderId="13" xfId="0" applyFont="1" applyBorder="1"/>
    <xf numFmtId="0" fontId="0" fillId="4" borderId="13" xfId="0" applyFill="1" applyBorder="1"/>
    <xf numFmtId="0" fontId="5" fillId="0" borderId="13" xfId="0" applyFont="1" applyBorder="1" applyAlignment="1">
      <alignment horizontal="left" vertical="center" wrapText="1"/>
    </xf>
    <xf numFmtId="0" fontId="0" fillId="4" borderId="15" xfId="0" applyFill="1" applyBorder="1"/>
    <xf numFmtId="0" fontId="5" fillId="0" borderId="15" xfId="0" applyFont="1" applyBorder="1"/>
    <xf numFmtId="0" fontId="5" fillId="4" borderId="15" xfId="0" applyFont="1" applyFill="1" applyBorder="1"/>
    <xf numFmtId="0" fontId="5" fillId="0" borderId="15" xfId="0" applyFont="1" applyBorder="1" applyAlignment="1">
      <alignment horizontal="left" vertical="center" wrapText="1"/>
    </xf>
    <xf numFmtId="0" fontId="0" fillId="0" borderId="15" xfId="0" applyBorder="1"/>
    <xf numFmtId="0" fontId="0" fillId="0" borderId="17" xfId="0" applyBorder="1"/>
    <xf numFmtId="1" fontId="6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4" borderId="18" xfId="0" applyNumberFormat="1" applyFont="1" applyFill="1" applyBorder="1" applyAlignment="1">
      <alignment horizontal="center"/>
    </xf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0" xfId="0" applyFill="1" applyBorder="1"/>
    <xf numFmtId="0" fontId="0" fillId="5" borderId="12" xfId="0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0" xfId="0" applyFill="1"/>
    <xf numFmtId="0" fontId="5" fillId="4" borderId="1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7" fillId="0" borderId="9" xfId="0" applyFont="1" applyBorder="1"/>
    <xf numFmtId="0" fontId="7" fillId="0" borderId="7" xfId="0" applyFont="1" applyBorder="1"/>
    <xf numFmtId="0" fontId="0" fillId="4" borderId="11" xfId="0" applyFill="1" applyBorder="1" applyAlignment="1">
      <alignment horizontal="center"/>
    </xf>
    <xf numFmtId="0" fontId="7" fillId="0" borderId="15" xfId="0" applyFont="1" applyBorder="1"/>
    <xf numFmtId="0" fontId="7" fillId="5" borderId="9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0" fillId="5" borderId="12" xfId="0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/>
    <xf numFmtId="0" fontId="0" fillId="4" borderId="16" xfId="0" applyFill="1" applyBorder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1" fontId="7" fillId="4" borderId="17" xfId="0" applyNumberFormat="1" applyFont="1" applyFill="1" applyBorder="1" applyAlignment="1">
      <alignment horizontal="center"/>
    </xf>
    <xf numFmtId="0" fontId="7" fillId="4" borderId="9" xfId="0" applyFont="1" applyFill="1" applyBorder="1"/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5" fillId="4" borderId="13" xfId="0" applyFont="1" applyFill="1" applyBorder="1" applyAlignment="1">
      <alignment horizontal="left" vertical="center" wrapText="1"/>
    </xf>
    <xf numFmtId="0" fontId="5" fillId="0" borderId="5" xfId="0" applyFont="1" applyBorder="1"/>
    <xf numFmtId="0" fontId="0" fillId="5" borderId="3" xfId="0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53"/>
  <sheetViews>
    <sheetView tabSelected="1" zoomScale="80" zoomScaleNormal="80" zoomScaleSheetLayoutView="8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A3" sqref="A3:XFD853"/>
    </sheetView>
  </sheetViews>
  <sheetFormatPr defaultRowHeight="16.8" x14ac:dyDescent="0.3"/>
  <cols>
    <col min="1" max="1" width="26.6640625" bestFit="1" customWidth="1"/>
    <col min="2" max="2" width="9.109375" style="23" customWidth="1"/>
    <col min="3" max="15" width="9.109375" style="22" customWidth="1"/>
    <col min="16" max="16" width="9.109375" style="66" customWidth="1"/>
    <col min="17" max="20" width="9.109375" style="22" customWidth="1"/>
    <col min="21" max="29" width="11.33203125" style="22" customWidth="1"/>
    <col min="30" max="32" width="9.109375" style="27" customWidth="1"/>
    <col min="33" max="46" width="10.5546875" style="27" customWidth="1"/>
    <col min="47" max="47" width="10.5546875" style="22" customWidth="1"/>
    <col min="48" max="48" width="8.109375" style="56" customWidth="1"/>
    <col min="49" max="50" width="8.109375" style="50" customWidth="1"/>
    <col min="51" max="52" width="8.109375" style="78" customWidth="1"/>
    <col min="53" max="53" width="8.109375" style="50" customWidth="1"/>
    <col min="54" max="54" width="11" style="21" hidden="1" customWidth="1"/>
    <col min="241" max="241" width="26.6640625" bestFit="1" customWidth="1"/>
    <col min="242" max="242" width="9.109375" customWidth="1"/>
    <col min="243" max="246" width="10.33203125" customWidth="1"/>
    <col min="247" max="292" width="9.109375" customWidth="1"/>
    <col min="293" max="293" width="10.109375" customWidth="1"/>
    <col min="294" max="295" width="10.5546875" customWidth="1"/>
    <col min="296" max="296" width="9.109375" customWidth="1"/>
    <col min="297" max="299" width="10.5546875" customWidth="1"/>
    <col min="300" max="303" width="8.109375" customWidth="1"/>
    <col min="305" max="305" width="9.33203125" bestFit="1" customWidth="1"/>
    <col min="306" max="306" width="8.109375" customWidth="1"/>
    <col min="307" max="307" width="9.33203125" bestFit="1" customWidth="1"/>
    <col min="308" max="308" width="8.44140625" customWidth="1"/>
    <col min="310" max="310" width="0" hidden="1" customWidth="1"/>
    <col min="497" max="497" width="26.6640625" bestFit="1" customWidth="1"/>
    <col min="498" max="498" width="9.109375" customWidth="1"/>
    <col min="499" max="502" width="10.33203125" customWidth="1"/>
    <col min="503" max="548" width="9.109375" customWidth="1"/>
    <col min="549" max="549" width="10.109375" customWidth="1"/>
    <col min="550" max="551" width="10.5546875" customWidth="1"/>
    <col min="552" max="552" width="9.109375" customWidth="1"/>
    <col min="553" max="555" width="10.5546875" customWidth="1"/>
    <col min="556" max="559" width="8.109375" customWidth="1"/>
    <col min="561" max="561" width="9.33203125" bestFit="1" customWidth="1"/>
    <col min="562" max="562" width="8.109375" customWidth="1"/>
    <col min="563" max="563" width="9.33203125" bestFit="1" customWidth="1"/>
    <col min="564" max="564" width="8.44140625" customWidth="1"/>
    <col min="566" max="566" width="0" hidden="1" customWidth="1"/>
    <col min="753" max="753" width="26.6640625" bestFit="1" customWidth="1"/>
    <col min="754" max="754" width="9.109375" customWidth="1"/>
    <col min="755" max="758" width="10.33203125" customWidth="1"/>
    <col min="759" max="804" width="9.109375" customWidth="1"/>
    <col min="805" max="805" width="10.109375" customWidth="1"/>
    <col min="806" max="807" width="10.5546875" customWidth="1"/>
    <col min="808" max="808" width="9.109375" customWidth="1"/>
    <col min="809" max="811" width="10.5546875" customWidth="1"/>
    <col min="812" max="815" width="8.109375" customWidth="1"/>
    <col min="817" max="817" width="9.33203125" bestFit="1" customWidth="1"/>
    <col min="818" max="818" width="8.109375" customWidth="1"/>
    <col min="819" max="819" width="9.33203125" bestFit="1" customWidth="1"/>
    <col min="820" max="820" width="8.44140625" customWidth="1"/>
    <col min="822" max="822" width="0" hidden="1" customWidth="1"/>
    <col min="1009" max="1009" width="26.6640625" bestFit="1" customWidth="1"/>
    <col min="1010" max="1010" width="9.109375" customWidth="1"/>
    <col min="1011" max="1014" width="10.33203125" customWidth="1"/>
    <col min="1015" max="1060" width="9.109375" customWidth="1"/>
    <col min="1061" max="1061" width="10.109375" customWidth="1"/>
    <col min="1062" max="1063" width="10.5546875" customWidth="1"/>
    <col min="1064" max="1064" width="9.109375" customWidth="1"/>
    <col min="1065" max="1067" width="10.5546875" customWidth="1"/>
    <col min="1068" max="1071" width="8.109375" customWidth="1"/>
    <col min="1073" max="1073" width="9.33203125" bestFit="1" customWidth="1"/>
    <col min="1074" max="1074" width="8.109375" customWidth="1"/>
    <col min="1075" max="1075" width="9.33203125" bestFit="1" customWidth="1"/>
    <col min="1076" max="1076" width="8.44140625" customWidth="1"/>
    <col min="1078" max="1078" width="0" hidden="1" customWidth="1"/>
    <col min="1265" max="1265" width="26.6640625" bestFit="1" customWidth="1"/>
    <col min="1266" max="1266" width="9.109375" customWidth="1"/>
    <col min="1267" max="1270" width="10.33203125" customWidth="1"/>
    <col min="1271" max="1316" width="9.109375" customWidth="1"/>
    <col min="1317" max="1317" width="10.109375" customWidth="1"/>
    <col min="1318" max="1319" width="10.5546875" customWidth="1"/>
    <col min="1320" max="1320" width="9.109375" customWidth="1"/>
    <col min="1321" max="1323" width="10.5546875" customWidth="1"/>
    <col min="1324" max="1327" width="8.109375" customWidth="1"/>
    <col min="1329" max="1329" width="9.33203125" bestFit="1" customWidth="1"/>
    <col min="1330" max="1330" width="8.109375" customWidth="1"/>
    <col min="1331" max="1331" width="9.33203125" bestFit="1" customWidth="1"/>
    <col min="1332" max="1332" width="8.44140625" customWidth="1"/>
    <col min="1334" max="1334" width="0" hidden="1" customWidth="1"/>
    <col min="1521" max="1521" width="26.6640625" bestFit="1" customWidth="1"/>
    <col min="1522" max="1522" width="9.109375" customWidth="1"/>
    <col min="1523" max="1526" width="10.33203125" customWidth="1"/>
    <col min="1527" max="1572" width="9.109375" customWidth="1"/>
    <col min="1573" max="1573" width="10.109375" customWidth="1"/>
    <col min="1574" max="1575" width="10.5546875" customWidth="1"/>
    <col min="1576" max="1576" width="9.109375" customWidth="1"/>
    <col min="1577" max="1579" width="10.5546875" customWidth="1"/>
    <col min="1580" max="1583" width="8.109375" customWidth="1"/>
    <col min="1585" max="1585" width="9.33203125" bestFit="1" customWidth="1"/>
    <col min="1586" max="1586" width="8.109375" customWidth="1"/>
    <col min="1587" max="1587" width="9.33203125" bestFit="1" customWidth="1"/>
    <col min="1588" max="1588" width="8.44140625" customWidth="1"/>
    <col min="1590" max="1590" width="0" hidden="1" customWidth="1"/>
    <col min="1777" max="1777" width="26.6640625" bestFit="1" customWidth="1"/>
    <col min="1778" max="1778" width="9.109375" customWidth="1"/>
    <col min="1779" max="1782" width="10.33203125" customWidth="1"/>
    <col min="1783" max="1828" width="9.109375" customWidth="1"/>
    <col min="1829" max="1829" width="10.109375" customWidth="1"/>
    <col min="1830" max="1831" width="10.5546875" customWidth="1"/>
    <col min="1832" max="1832" width="9.109375" customWidth="1"/>
    <col min="1833" max="1835" width="10.5546875" customWidth="1"/>
    <col min="1836" max="1839" width="8.109375" customWidth="1"/>
    <col min="1841" max="1841" width="9.33203125" bestFit="1" customWidth="1"/>
    <col min="1842" max="1842" width="8.109375" customWidth="1"/>
    <col min="1843" max="1843" width="9.33203125" bestFit="1" customWidth="1"/>
    <col min="1844" max="1844" width="8.44140625" customWidth="1"/>
    <col min="1846" max="1846" width="0" hidden="1" customWidth="1"/>
    <col min="2033" max="2033" width="26.6640625" bestFit="1" customWidth="1"/>
    <col min="2034" max="2034" width="9.109375" customWidth="1"/>
    <col min="2035" max="2038" width="10.33203125" customWidth="1"/>
    <col min="2039" max="2084" width="9.109375" customWidth="1"/>
    <col min="2085" max="2085" width="10.109375" customWidth="1"/>
    <col min="2086" max="2087" width="10.5546875" customWidth="1"/>
    <col min="2088" max="2088" width="9.109375" customWidth="1"/>
    <col min="2089" max="2091" width="10.5546875" customWidth="1"/>
    <col min="2092" max="2095" width="8.109375" customWidth="1"/>
    <col min="2097" max="2097" width="9.33203125" bestFit="1" customWidth="1"/>
    <col min="2098" max="2098" width="8.109375" customWidth="1"/>
    <col min="2099" max="2099" width="9.33203125" bestFit="1" customWidth="1"/>
    <col min="2100" max="2100" width="8.44140625" customWidth="1"/>
    <col min="2102" max="2102" width="0" hidden="1" customWidth="1"/>
    <col min="2289" max="2289" width="26.6640625" bestFit="1" customWidth="1"/>
    <col min="2290" max="2290" width="9.109375" customWidth="1"/>
    <col min="2291" max="2294" width="10.33203125" customWidth="1"/>
    <col min="2295" max="2340" width="9.109375" customWidth="1"/>
    <col min="2341" max="2341" width="10.109375" customWidth="1"/>
    <col min="2342" max="2343" width="10.5546875" customWidth="1"/>
    <col min="2344" max="2344" width="9.109375" customWidth="1"/>
    <col min="2345" max="2347" width="10.5546875" customWidth="1"/>
    <col min="2348" max="2351" width="8.109375" customWidth="1"/>
    <col min="2353" max="2353" width="9.33203125" bestFit="1" customWidth="1"/>
    <col min="2354" max="2354" width="8.109375" customWidth="1"/>
    <col min="2355" max="2355" width="9.33203125" bestFit="1" customWidth="1"/>
    <col min="2356" max="2356" width="8.44140625" customWidth="1"/>
    <col min="2358" max="2358" width="0" hidden="1" customWidth="1"/>
    <col min="2545" max="2545" width="26.6640625" bestFit="1" customWidth="1"/>
    <col min="2546" max="2546" width="9.109375" customWidth="1"/>
    <col min="2547" max="2550" width="10.33203125" customWidth="1"/>
    <col min="2551" max="2596" width="9.109375" customWidth="1"/>
    <col min="2597" max="2597" width="10.109375" customWidth="1"/>
    <col min="2598" max="2599" width="10.5546875" customWidth="1"/>
    <col min="2600" max="2600" width="9.109375" customWidth="1"/>
    <col min="2601" max="2603" width="10.5546875" customWidth="1"/>
    <col min="2604" max="2607" width="8.109375" customWidth="1"/>
    <col min="2609" max="2609" width="9.33203125" bestFit="1" customWidth="1"/>
    <col min="2610" max="2610" width="8.109375" customWidth="1"/>
    <col min="2611" max="2611" width="9.33203125" bestFit="1" customWidth="1"/>
    <col min="2612" max="2612" width="8.44140625" customWidth="1"/>
    <col min="2614" max="2614" width="0" hidden="1" customWidth="1"/>
    <col min="2801" max="2801" width="26.6640625" bestFit="1" customWidth="1"/>
    <col min="2802" max="2802" width="9.109375" customWidth="1"/>
    <col min="2803" max="2806" width="10.33203125" customWidth="1"/>
    <col min="2807" max="2852" width="9.109375" customWidth="1"/>
    <col min="2853" max="2853" width="10.109375" customWidth="1"/>
    <col min="2854" max="2855" width="10.5546875" customWidth="1"/>
    <col min="2856" max="2856" width="9.109375" customWidth="1"/>
    <col min="2857" max="2859" width="10.5546875" customWidth="1"/>
    <col min="2860" max="2863" width="8.109375" customWidth="1"/>
    <col min="2865" max="2865" width="9.33203125" bestFit="1" customWidth="1"/>
    <col min="2866" max="2866" width="8.109375" customWidth="1"/>
    <col min="2867" max="2867" width="9.33203125" bestFit="1" customWidth="1"/>
    <col min="2868" max="2868" width="8.44140625" customWidth="1"/>
    <col min="2870" max="2870" width="0" hidden="1" customWidth="1"/>
    <col min="3057" max="3057" width="26.6640625" bestFit="1" customWidth="1"/>
    <col min="3058" max="3058" width="9.109375" customWidth="1"/>
    <col min="3059" max="3062" width="10.33203125" customWidth="1"/>
    <col min="3063" max="3108" width="9.109375" customWidth="1"/>
    <col min="3109" max="3109" width="10.109375" customWidth="1"/>
    <col min="3110" max="3111" width="10.5546875" customWidth="1"/>
    <col min="3112" max="3112" width="9.109375" customWidth="1"/>
    <col min="3113" max="3115" width="10.5546875" customWidth="1"/>
    <col min="3116" max="3119" width="8.109375" customWidth="1"/>
    <col min="3121" max="3121" width="9.33203125" bestFit="1" customWidth="1"/>
    <col min="3122" max="3122" width="8.109375" customWidth="1"/>
    <col min="3123" max="3123" width="9.33203125" bestFit="1" customWidth="1"/>
    <col min="3124" max="3124" width="8.44140625" customWidth="1"/>
    <col min="3126" max="3126" width="0" hidden="1" customWidth="1"/>
    <col min="3313" max="3313" width="26.6640625" bestFit="1" customWidth="1"/>
    <col min="3314" max="3314" width="9.109375" customWidth="1"/>
    <col min="3315" max="3318" width="10.33203125" customWidth="1"/>
    <col min="3319" max="3364" width="9.109375" customWidth="1"/>
    <col min="3365" max="3365" width="10.109375" customWidth="1"/>
    <col min="3366" max="3367" width="10.5546875" customWidth="1"/>
    <col min="3368" max="3368" width="9.109375" customWidth="1"/>
    <col min="3369" max="3371" width="10.5546875" customWidth="1"/>
    <col min="3372" max="3375" width="8.109375" customWidth="1"/>
    <col min="3377" max="3377" width="9.33203125" bestFit="1" customWidth="1"/>
    <col min="3378" max="3378" width="8.109375" customWidth="1"/>
    <col min="3379" max="3379" width="9.33203125" bestFit="1" customWidth="1"/>
    <col min="3380" max="3380" width="8.44140625" customWidth="1"/>
    <col min="3382" max="3382" width="0" hidden="1" customWidth="1"/>
    <col min="3569" max="3569" width="26.6640625" bestFit="1" customWidth="1"/>
    <col min="3570" max="3570" width="9.109375" customWidth="1"/>
    <col min="3571" max="3574" width="10.33203125" customWidth="1"/>
    <col min="3575" max="3620" width="9.109375" customWidth="1"/>
    <col min="3621" max="3621" width="10.109375" customWidth="1"/>
    <col min="3622" max="3623" width="10.5546875" customWidth="1"/>
    <col min="3624" max="3624" width="9.109375" customWidth="1"/>
    <col min="3625" max="3627" width="10.5546875" customWidth="1"/>
    <col min="3628" max="3631" width="8.109375" customWidth="1"/>
    <col min="3633" max="3633" width="9.33203125" bestFit="1" customWidth="1"/>
    <col min="3634" max="3634" width="8.109375" customWidth="1"/>
    <col min="3635" max="3635" width="9.33203125" bestFit="1" customWidth="1"/>
    <col min="3636" max="3636" width="8.44140625" customWidth="1"/>
    <col min="3638" max="3638" width="0" hidden="1" customWidth="1"/>
    <col min="3825" max="3825" width="26.6640625" bestFit="1" customWidth="1"/>
    <col min="3826" max="3826" width="9.109375" customWidth="1"/>
    <col min="3827" max="3830" width="10.33203125" customWidth="1"/>
    <col min="3831" max="3876" width="9.109375" customWidth="1"/>
    <col min="3877" max="3877" width="10.109375" customWidth="1"/>
    <col min="3878" max="3879" width="10.5546875" customWidth="1"/>
    <col min="3880" max="3880" width="9.109375" customWidth="1"/>
    <col min="3881" max="3883" width="10.5546875" customWidth="1"/>
    <col min="3884" max="3887" width="8.109375" customWidth="1"/>
    <col min="3889" max="3889" width="9.33203125" bestFit="1" customWidth="1"/>
    <col min="3890" max="3890" width="8.109375" customWidth="1"/>
    <col min="3891" max="3891" width="9.33203125" bestFit="1" customWidth="1"/>
    <col min="3892" max="3892" width="8.44140625" customWidth="1"/>
    <col min="3894" max="3894" width="0" hidden="1" customWidth="1"/>
    <col min="4081" max="4081" width="26.6640625" bestFit="1" customWidth="1"/>
    <col min="4082" max="4082" width="9.109375" customWidth="1"/>
    <col min="4083" max="4086" width="10.33203125" customWidth="1"/>
    <col min="4087" max="4132" width="9.109375" customWidth="1"/>
    <col min="4133" max="4133" width="10.109375" customWidth="1"/>
    <col min="4134" max="4135" width="10.5546875" customWidth="1"/>
    <col min="4136" max="4136" width="9.109375" customWidth="1"/>
    <col min="4137" max="4139" width="10.5546875" customWidth="1"/>
    <col min="4140" max="4143" width="8.109375" customWidth="1"/>
    <col min="4145" max="4145" width="9.33203125" bestFit="1" customWidth="1"/>
    <col min="4146" max="4146" width="8.109375" customWidth="1"/>
    <col min="4147" max="4147" width="9.33203125" bestFit="1" customWidth="1"/>
    <col min="4148" max="4148" width="8.44140625" customWidth="1"/>
    <col min="4150" max="4150" width="0" hidden="1" customWidth="1"/>
    <col min="4337" max="4337" width="26.6640625" bestFit="1" customWidth="1"/>
    <col min="4338" max="4338" width="9.109375" customWidth="1"/>
    <col min="4339" max="4342" width="10.33203125" customWidth="1"/>
    <col min="4343" max="4388" width="9.109375" customWidth="1"/>
    <col min="4389" max="4389" width="10.109375" customWidth="1"/>
    <col min="4390" max="4391" width="10.5546875" customWidth="1"/>
    <col min="4392" max="4392" width="9.109375" customWidth="1"/>
    <col min="4393" max="4395" width="10.5546875" customWidth="1"/>
    <col min="4396" max="4399" width="8.109375" customWidth="1"/>
    <col min="4401" max="4401" width="9.33203125" bestFit="1" customWidth="1"/>
    <col min="4402" max="4402" width="8.109375" customWidth="1"/>
    <col min="4403" max="4403" width="9.33203125" bestFit="1" customWidth="1"/>
    <col min="4404" max="4404" width="8.44140625" customWidth="1"/>
    <col min="4406" max="4406" width="0" hidden="1" customWidth="1"/>
    <col min="4593" max="4593" width="26.6640625" bestFit="1" customWidth="1"/>
    <col min="4594" max="4594" width="9.109375" customWidth="1"/>
    <col min="4595" max="4598" width="10.33203125" customWidth="1"/>
    <col min="4599" max="4644" width="9.109375" customWidth="1"/>
    <col min="4645" max="4645" width="10.109375" customWidth="1"/>
    <col min="4646" max="4647" width="10.5546875" customWidth="1"/>
    <col min="4648" max="4648" width="9.109375" customWidth="1"/>
    <col min="4649" max="4651" width="10.5546875" customWidth="1"/>
    <col min="4652" max="4655" width="8.109375" customWidth="1"/>
    <col min="4657" max="4657" width="9.33203125" bestFit="1" customWidth="1"/>
    <col min="4658" max="4658" width="8.109375" customWidth="1"/>
    <col min="4659" max="4659" width="9.33203125" bestFit="1" customWidth="1"/>
    <col min="4660" max="4660" width="8.44140625" customWidth="1"/>
    <col min="4662" max="4662" width="0" hidden="1" customWidth="1"/>
    <col min="4849" max="4849" width="26.6640625" bestFit="1" customWidth="1"/>
    <col min="4850" max="4850" width="9.109375" customWidth="1"/>
    <col min="4851" max="4854" width="10.33203125" customWidth="1"/>
    <col min="4855" max="4900" width="9.109375" customWidth="1"/>
    <col min="4901" max="4901" width="10.109375" customWidth="1"/>
    <col min="4902" max="4903" width="10.5546875" customWidth="1"/>
    <col min="4904" max="4904" width="9.109375" customWidth="1"/>
    <col min="4905" max="4907" width="10.5546875" customWidth="1"/>
    <col min="4908" max="4911" width="8.109375" customWidth="1"/>
    <col min="4913" max="4913" width="9.33203125" bestFit="1" customWidth="1"/>
    <col min="4914" max="4914" width="8.109375" customWidth="1"/>
    <col min="4915" max="4915" width="9.33203125" bestFit="1" customWidth="1"/>
    <col min="4916" max="4916" width="8.44140625" customWidth="1"/>
    <col min="4918" max="4918" width="0" hidden="1" customWidth="1"/>
    <col min="5105" max="5105" width="26.6640625" bestFit="1" customWidth="1"/>
    <col min="5106" max="5106" width="9.109375" customWidth="1"/>
    <col min="5107" max="5110" width="10.33203125" customWidth="1"/>
    <col min="5111" max="5156" width="9.109375" customWidth="1"/>
    <col min="5157" max="5157" width="10.109375" customWidth="1"/>
    <col min="5158" max="5159" width="10.5546875" customWidth="1"/>
    <col min="5160" max="5160" width="9.109375" customWidth="1"/>
    <col min="5161" max="5163" width="10.5546875" customWidth="1"/>
    <col min="5164" max="5167" width="8.109375" customWidth="1"/>
    <col min="5169" max="5169" width="9.33203125" bestFit="1" customWidth="1"/>
    <col min="5170" max="5170" width="8.109375" customWidth="1"/>
    <col min="5171" max="5171" width="9.33203125" bestFit="1" customWidth="1"/>
    <col min="5172" max="5172" width="8.44140625" customWidth="1"/>
    <col min="5174" max="5174" width="0" hidden="1" customWidth="1"/>
    <col min="5361" max="5361" width="26.6640625" bestFit="1" customWidth="1"/>
    <col min="5362" max="5362" width="9.109375" customWidth="1"/>
    <col min="5363" max="5366" width="10.33203125" customWidth="1"/>
    <col min="5367" max="5412" width="9.109375" customWidth="1"/>
    <col min="5413" max="5413" width="10.109375" customWidth="1"/>
    <col min="5414" max="5415" width="10.5546875" customWidth="1"/>
    <col min="5416" max="5416" width="9.109375" customWidth="1"/>
    <col min="5417" max="5419" width="10.5546875" customWidth="1"/>
    <col min="5420" max="5423" width="8.109375" customWidth="1"/>
    <col min="5425" max="5425" width="9.33203125" bestFit="1" customWidth="1"/>
    <col min="5426" max="5426" width="8.109375" customWidth="1"/>
    <col min="5427" max="5427" width="9.33203125" bestFit="1" customWidth="1"/>
    <col min="5428" max="5428" width="8.44140625" customWidth="1"/>
    <col min="5430" max="5430" width="0" hidden="1" customWidth="1"/>
    <col min="5617" max="5617" width="26.6640625" bestFit="1" customWidth="1"/>
    <col min="5618" max="5618" width="9.109375" customWidth="1"/>
    <col min="5619" max="5622" width="10.33203125" customWidth="1"/>
    <col min="5623" max="5668" width="9.109375" customWidth="1"/>
    <col min="5669" max="5669" width="10.109375" customWidth="1"/>
    <col min="5670" max="5671" width="10.5546875" customWidth="1"/>
    <col min="5672" max="5672" width="9.109375" customWidth="1"/>
    <col min="5673" max="5675" width="10.5546875" customWidth="1"/>
    <col min="5676" max="5679" width="8.109375" customWidth="1"/>
    <col min="5681" max="5681" width="9.33203125" bestFit="1" customWidth="1"/>
    <col min="5682" max="5682" width="8.109375" customWidth="1"/>
    <col min="5683" max="5683" width="9.33203125" bestFit="1" customWidth="1"/>
    <col min="5684" max="5684" width="8.44140625" customWidth="1"/>
    <col min="5686" max="5686" width="0" hidden="1" customWidth="1"/>
    <col min="5873" max="5873" width="26.6640625" bestFit="1" customWidth="1"/>
    <col min="5874" max="5874" width="9.109375" customWidth="1"/>
    <col min="5875" max="5878" width="10.33203125" customWidth="1"/>
    <col min="5879" max="5924" width="9.109375" customWidth="1"/>
    <col min="5925" max="5925" width="10.109375" customWidth="1"/>
    <col min="5926" max="5927" width="10.5546875" customWidth="1"/>
    <col min="5928" max="5928" width="9.109375" customWidth="1"/>
    <col min="5929" max="5931" width="10.5546875" customWidth="1"/>
    <col min="5932" max="5935" width="8.109375" customWidth="1"/>
    <col min="5937" max="5937" width="9.33203125" bestFit="1" customWidth="1"/>
    <col min="5938" max="5938" width="8.109375" customWidth="1"/>
    <col min="5939" max="5939" width="9.33203125" bestFit="1" customWidth="1"/>
    <col min="5940" max="5940" width="8.44140625" customWidth="1"/>
    <col min="5942" max="5942" width="0" hidden="1" customWidth="1"/>
    <col min="6129" max="6129" width="26.6640625" bestFit="1" customWidth="1"/>
    <col min="6130" max="6130" width="9.109375" customWidth="1"/>
    <col min="6131" max="6134" width="10.33203125" customWidth="1"/>
    <col min="6135" max="6180" width="9.109375" customWidth="1"/>
    <col min="6181" max="6181" width="10.109375" customWidth="1"/>
    <col min="6182" max="6183" width="10.5546875" customWidth="1"/>
    <col min="6184" max="6184" width="9.109375" customWidth="1"/>
    <col min="6185" max="6187" width="10.5546875" customWidth="1"/>
    <col min="6188" max="6191" width="8.109375" customWidth="1"/>
    <col min="6193" max="6193" width="9.33203125" bestFit="1" customWidth="1"/>
    <col min="6194" max="6194" width="8.109375" customWidth="1"/>
    <col min="6195" max="6195" width="9.33203125" bestFit="1" customWidth="1"/>
    <col min="6196" max="6196" width="8.44140625" customWidth="1"/>
    <col min="6198" max="6198" width="0" hidden="1" customWidth="1"/>
    <col min="6385" max="6385" width="26.6640625" bestFit="1" customWidth="1"/>
    <col min="6386" max="6386" width="9.109375" customWidth="1"/>
    <col min="6387" max="6390" width="10.33203125" customWidth="1"/>
    <col min="6391" max="6436" width="9.109375" customWidth="1"/>
    <col min="6437" max="6437" width="10.109375" customWidth="1"/>
    <col min="6438" max="6439" width="10.5546875" customWidth="1"/>
    <col min="6440" max="6440" width="9.109375" customWidth="1"/>
    <col min="6441" max="6443" width="10.5546875" customWidth="1"/>
    <col min="6444" max="6447" width="8.109375" customWidth="1"/>
    <col min="6449" max="6449" width="9.33203125" bestFit="1" customWidth="1"/>
    <col min="6450" max="6450" width="8.109375" customWidth="1"/>
    <col min="6451" max="6451" width="9.33203125" bestFit="1" customWidth="1"/>
    <col min="6452" max="6452" width="8.44140625" customWidth="1"/>
    <col min="6454" max="6454" width="0" hidden="1" customWidth="1"/>
    <col min="6641" max="6641" width="26.6640625" bestFit="1" customWidth="1"/>
    <col min="6642" max="6642" width="9.109375" customWidth="1"/>
    <col min="6643" max="6646" width="10.33203125" customWidth="1"/>
    <col min="6647" max="6692" width="9.109375" customWidth="1"/>
    <col min="6693" max="6693" width="10.109375" customWidth="1"/>
    <col min="6694" max="6695" width="10.5546875" customWidth="1"/>
    <col min="6696" max="6696" width="9.109375" customWidth="1"/>
    <col min="6697" max="6699" width="10.5546875" customWidth="1"/>
    <col min="6700" max="6703" width="8.109375" customWidth="1"/>
    <col min="6705" max="6705" width="9.33203125" bestFit="1" customWidth="1"/>
    <col min="6706" max="6706" width="8.109375" customWidth="1"/>
    <col min="6707" max="6707" width="9.33203125" bestFit="1" customWidth="1"/>
    <col min="6708" max="6708" width="8.44140625" customWidth="1"/>
    <col min="6710" max="6710" width="0" hidden="1" customWidth="1"/>
    <col min="6897" max="6897" width="26.6640625" bestFit="1" customWidth="1"/>
    <col min="6898" max="6898" width="9.109375" customWidth="1"/>
    <col min="6899" max="6902" width="10.33203125" customWidth="1"/>
    <col min="6903" max="6948" width="9.109375" customWidth="1"/>
    <col min="6949" max="6949" width="10.109375" customWidth="1"/>
    <col min="6950" max="6951" width="10.5546875" customWidth="1"/>
    <col min="6952" max="6952" width="9.109375" customWidth="1"/>
    <col min="6953" max="6955" width="10.5546875" customWidth="1"/>
    <col min="6956" max="6959" width="8.109375" customWidth="1"/>
    <col min="6961" max="6961" width="9.33203125" bestFit="1" customWidth="1"/>
    <col min="6962" max="6962" width="8.109375" customWidth="1"/>
    <col min="6963" max="6963" width="9.33203125" bestFit="1" customWidth="1"/>
    <col min="6964" max="6964" width="8.44140625" customWidth="1"/>
    <col min="6966" max="6966" width="0" hidden="1" customWidth="1"/>
    <col min="7153" max="7153" width="26.6640625" bestFit="1" customWidth="1"/>
    <col min="7154" max="7154" width="9.109375" customWidth="1"/>
    <col min="7155" max="7158" width="10.33203125" customWidth="1"/>
    <col min="7159" max="7204" width="9.109375" customWidth="1"/>
    <col min="7205" max="7205" width="10.109375" customWidth="1"/>
    <col min="7206" max="7207" width="10.5546875" customWidth="1"/>
    <col min="7208" max="7208" width="9.109375" customWidth="1"/>
    <col min="7209" max="7211" width="10.5546875" customWidth="1"/>
    <col min="7212" max="7215" width="8.109375" customWidth="1"/>
    <col min="7217" max="7217" width="9.33203125" bestFit="1" customWidth="1"/>
    <col min="7218" max="7218" width="8.109375" customWidth="1"/>
    <col min="7219" max="7219" width="9.33203125" bestFit="1" customWidth="1"/>
    <col min="7220" max="7220" width="8.44140625" customWidth="1"/>
    <col min="7222" max="7222" width="0" hidden="1" customWidth="1"/>
    <col min="7409" max="7409" width="26.6640625" bestFit="1" customWidth="1"/>
    <col min="7410" max="7410" width="9.109375" customWidth="1"/>
    <col min="7411" max="7414" width="10.33203125" customWidth="1"/>
    <col min="7415" max="7460" width="9.109375" customWidth="1"/>
    <col min="7461" max="7461" width="10.109375" customWidth="1"/>
    <col min="7462" max="7463" width="10.5546875" customWidth="1"/>
    <col min="7464" max="7464" width="9.109375" customWidth="1"/>
    <col min="7465" max="7467" width="10.5546875" customWidth="1"/>
    <col min="7468" max="7471" width="8.109375" customWidth="1"/>
    <col min="7473" max="7473" width="9.33203125" bestFit="1" customWidth="1"/>
    <col min="7474" max="7474" width="8.109375" customWidth="1"/>
    <col min="7475" max="7475" width="9.33203125" bestFit="1" customWidth="1"/>
    <col min="7476" max="7476" width="8.44140625" customWidth="1"/>
    <col min="7478" max="7478" width="0" hidden="1" customWidth="1"/>
    <col min="7665" max="7665" width="26.6640625" bestFit="1" customWidth="1"/>
    <col min="7666" max="7666" width="9.109375" customWidth="1"/>
    <col min="7667" max="7670" width="10.33203125" customWidth="1"/>
    <col min="7671" max="7716" width="9.109375" customWidth="1"/>
    <col min="7717" max="7717" width="10.109375" customWidth="1"/>
    <col min="7718" max="7719" width="10.5546875" customWidth="1"/>
    <col min="7720" max="7720" width="9.109375" customWidth="1"/>
    <col min="7721" max="7723" width="10.5546875" customWidth="1"/>
    <col min="7724" max="7727" width="8.109375" customWidth="1"/>
    <col min="7729" max="7729" width="9.33203125" bestFit="1" customWidth="1"/>
    <col min="7730" max="7730" width="8.109375" customWidth="1"/>
    <col min="7731" max="7731" width="9.33203125" bestFit="1" customWidth="1"/>
    <col min="7732" max="7732" width="8.44140625" customWidth="1"/>
    <col min="7734" max="7734" width="0" hidden="1" customWidth="1"/>
    <col min="7921" max="7921" width="26.6640625" bestFit="1" customWidth="1"/>
    <col min="7922" max="7922" width="9.109375" customWidth="1"/>
    <col min="7923" max="7926" width="10.33203125" customWidth="1"/>
    <col min="7927" max="7972" width="9.109375" customWidth="1"/>
    <col min="7973" max="7973" width="10.109375" customWidth="1"/>
    <col min="7974" max="7975" width="10.5546875" customWidth="1"/>
    <col min="7976" max="7976" width="9.109375" customWidth="1"/>
    <col min="7977" max="7979" width="10.5546875" customWidth="1"/>
    <col min="7980" max="7983" width="8.109375" customWidth="1"/>
    <col min="7985" max="7985" width="9.33203125" bestFit="1" customWidth="1"/>
    <col min="7986" max="7986" width="8.109375" customWidth="1"/>
    <col min="7987" max="7987" width="9.33203125" bestFit="1" customWidth="1"/>
    <col min="7988" max="7988" width="8.44140625" customWidth="1"/>
    <col min="7990" max="7990" width="0" hidden="1" customWidth="1"/>
    <col min="8177" max="8177" width="26.6640625" bestFit="1" customWidth="1"/>
    <col min="8178" max="8178" width="9.109375" customWidth="1"/>
    <col min="8179" max="8182" width="10.33203125" customWidth="1"/>
    <col min="8183" max="8228" width="9.109375" customWidth="1"/>
    <col min="8229" max="8229" width="10.109375" customWidth="1"/>
    <col min="8230" max="8231" width="10.5546875" customWidth="1"/>
    <col min="8232" max="8232" width="9.109375" customWidth="1"/>
    <col min="8233" max="8235" width="10.5546875" customWidth="1"/>
    <col min="8236" max="8239" width="8.109375" customWidth="1"/>
    <col min="8241" max="8241" width="9.33203125" bestFit="1" customWidth="1"/>
    <col min="8242" max="8242" width="8.109375" customWidth="1"/>
    <col min="8243" max="8243" width="9.33203125" bestFit="1" customWidth="1"/>
    <col min="8244" max="8244" width="8.44140625" customWidth="1"/>
    <col min="8246" max="8246" width="0" hidden="1" customWidth="1"/>
    <col min="8433" max="8433" width="26.6640625" bestFit="1" customWidth="1"/>
    <col min="8434" max="8434" width="9.109375" customWidth="1"/>
    <col min="8435" max="8438" width="10.33203125" customWidth="1"/>
    <col min="8439" max="8484" width="9.109375" customWidth="1"/>
    <col min="8485" max="8485" width="10.109375" customWidth="1"/>
    <col min="8486" max="8487" width="10.5546875" customWidth="1"/>
    <col min="8488" max="8488" width="9.109375" customWidth="1"/>
    <col min="8489" max="8491" width="10.5546875" customWidth="1"/>
    <col min="8492" max="8495" width="8.109375" customWidth="1"/>
    <col min="8497" max="8497" width="9.33203125" bestFit="1" customWidth="1"/>
    <col min="8498" max="8498" width="8.109375" customWidth="1"/>
    <col min="8499" max="8499" width="9.33203125" bestFit="1" customWidth="1"/>
    <col min="8500" max="8500" width="8.44140625" customWidth="1"/>
    <col min="8502" max="8502" width="0" hidden="1" customWidth="1"/>
    <col min="8689" max="8689" width="26.6640625" bestFit="1" customWidth="1"/>
    <col min="8690" max="8690" width="9.109375" customWidth="1"/>
    <col min="8691" max="8694" width="10.33203125" customWidth="1"/>
    <col min="8695" max="8740" width="9.109375" customWidth="1"/>
    <col min="8741" max="8741" width="10.109375" customWidth="1"/>
    <col min="8742" max="8743" width="10.5546875" customWidth="1"/>
    <col min="8744" max="8744" width="9.109375" customWidth="1"/>
    <col min="8745" max="8747" width="10.5546875" customWidth="1"/>
    <col min="8748" max="8751" width="8.109375" customWidth="1"/>
    <col min="8753" max="8753" width="9.33203125" bestFit="1" customWidth="1"/>
    <col min="8754" max="8754" width="8.109375" customWidth="1"/>
    <col min="8755" max="8755" width="9.33203125" bestFit="1" customWidth="1"/>
    <col min="8756" max="8756" width="8.44140625" customWidth="1"/>
    <col min="8758" max="8758" width="0" hidden="1" customWidth="1"/>
    <col min="8945" max="8945" width="26.6640625" bestFit="1" customWidth="1"/>
    <col min="8946" max="8946" width="9.109375" customWidth="1"/>
    <col min="8947" max="8950" width="10.33203125" customWidth="1"/>
    <col min="8951" max="8996" width="9.109375" customWidth="1"/>
    <col min="8997" max="8997" width="10.109375" customWidth="1"/>
    <col min="8998" max="8999" width="10.5546875" customWidth="1"/>
    <col min="9000" max="9000" width="9.109375" customWidth="1"/>
    <col min="9001" max="9003" width="10.5546875" customWidth="1"/>
    <col min="9004" max="9007" width="8.109375" customWidth="1"/>
    <col min="9009" max="9009" width="9.33203125" bestFit="1" customWidth="1"/>
    <col min="9010" max="9010" width="8.109375" customWidth="1"/>
    <col min="9011" max="9011" width="9.33203125" bestFit="1" customWidth="1"/>
    <col min="9012" max="9012" width="8.44140625" customWidth="1"/>
    <col min="9014" max="9014" width="0" hidden="1" customWidth="1"/>
    <col min="9201" max="9201" width="26.6640625" bestFit="1" customWidth="1"/>
    <col min="9202" max="9202" width="9.109375" customWidth="1"/>
    <col min="9203" max="9206" width="10.33203125" customWidth="1"/>
    <col min="9207" max="9252" width="9.109375" customWidth="1"/>
    <col min="9253" max="9253" width="10.109375" customWidth="1"/>
    <col min="9254" max="9255" width="10.5546875" customWidth="1"/>
    <col min="9256" max="9256" width="9.109375" customWidth="1"/>
    <col min="9257" max="9259" width="10.5546875" customWidth="1"/>
    <col min="9260" max="9263" width="8.109375" customWidth="1"/>
    <col min="9265" max="9265" width="9.33203125" bestFit="1" customWidth="1"/>
    <col min="9266" max="9266" width="8.109375" customWidth="1"/>
    <col min="9267" max="9267" width="9.33203125" bestFit="1" customWidth="1"/>
    <col min="9268" max="9268" width="8.44140625" customWidth="1"/>
    <col min="9270" max="9270" width="0" hidden="1" customWidth="1"/>
    <col min="9457" max="9457" width="26.6640625" bestFit="1" customWidth="1"/>
    <col min="9458" max="9458" width="9.109375" customWidth="1"/>
    <col min="9459" max="9462" width="10.33203125" customWidth="1"/>
    <col min="9463" max="9508" width="9.109375" customWidth="1"/>
    <col min="9509" max="9509" width="10.109375" customWidth="1"/>
    <col min="9510" max="9511" width="10.5546875" customWidth="1"/>
    <col min="9512" max="9512" width="9.109375" customWidth="1"/>
    <col min="9513" max="9515" width="10.5546875" customWidth="1"/>
    <col min="9516" max="9519" width="8.109375" customWidth="1"/>
    <col min="9521" max="9521" width="9.33203125" bestFit="1" customWidth="1"/>
    <col min="9522" max="9522" width="8.109375" customWidth="1"/>
    <col min="9523" max="9523" width="9.33203125" bestFit="1" customWidth="1"/>
    <col min="9524" max="9524" width="8.44140625" customWidth="1"/>
    <col min="9526" max="9526" width="0" hidden="1" customWidth="1"/>
    <col min="9713" max="9713" width="26.6640625" bestFit="1" customWidth="1"/>
    <col min="9714" max="9714" width="9.109375" customWidth="1"/>
    <col min="9715" max="9718" width="10.33203125" customWidth="1"/>
    <col min="9719" max="9764" width="9.109375" customWidth="1"/>
    <col min="9765" max="9765" width="10.109375" customWidth="1"/>
    <col min="9766" max="9767" width="10.5546875" customWidth="1"/>
    <col min="9768" max="9768" width="9.109375" customWidth="1"/>
    <col min="9769" max="9771" width="10.5546875" customWidth="1"/>
    <col min="9772" max="9775" width="8.109375" customWidth="1"/>
    <col min="9777" max="9777" width="9.33203125" bestFit="1" customWidth="1"/>
    <col min="9778" max="9778" width="8.109375" customWidth="1"/>
    <col min="9779" max="9779" width="9.33203125" bestFit="1" customWidth="1"/>
    <col min="9780" max="9780" width="8.44140625" customWidth="1"/>
    <col min="9782" max="9782" width="0" hidden="1" customWidth="1"/>
    <col min="9969" max="9969" width="26.6640625" bestFit="1" customWidth="1"/>
    <col min="9970" max="9970" width="9.109375" customWidth="1"/>
    <col min="9971" max="9974" width="10.33203125" customWidth="1"/>
    <col min="9975" max="10020" width="9.109375" customWidth="1"/>
    <col min="10021" max="10021" width="10.109375" customWidth="1"/>
    <col min="10022" max="10023" width="10.5546875" customWidth="1"/>
    <col min="10024" max="10024" width="9.109375" customWidth="1"/>
    <col min="10025" max="10027" width="10.5546875" customWidth="1"/>
    <col min="10028" max="10031" width="8.109375" customWidth="1"/>
    <col min="10033" max="10033" width="9.33203125" bestFit="1" customWidth="1"/>
    <col min="10034" max="10034" width="8.109375" customWidth="1"/>
    <col min="10035" max="10035" width="9.33203125" bestFit="1" customWidth="1"/>
    <col min="10036" max="10036" width="8.44140625" customWidth="1"/>
    <col min="10038" max="10038" width="0" hidden="1" customWidth="1"/>
    <col min="10225" max="10225" width="26.6640625" bestFit="1" customWidth="1"/>
    <col min="10226" max="10226" width="9.109375" customWidth="1"/>
    <col min="10227" max="10230" width="10.33203125" customWidth="1"/>
    <col min="10231" max="10276" width="9.109375" customWidth="1"/>
    <col min="10277" max="10277" width="10.109375" customWidth="1"/>
    <col min="10278" max="10279" width="10.5546875" customWidth="1"/>
    <col min="10280" max="10280" width="9.109375" customWidth="1"/>
    <col min="10281" max="10283" width="10.5546875" customWidth="1"/>
    <col min="10284" max="10287" width="8.109375" customWidth="1"/>
    <col min="10289" max="10289" width="9.33203125" bestFit="1" customWidth="1"/>
    <col min="10290" max="10290" width="8.109375" customWidth="1"/>
    <col min="10291" max="10291" width="9.33203125" bestFit="1" customWidth="1"/>
    <col min="10292" max="10292" width="8.44140625" customWidth="1"/>
    <col min="10294" max="10294" width="0" hidden="1" customWidth="1"/>
    <col min="10481" max="10481" width="26.6640625" bestFit="1" customWidth="1"/>
    <col min="10482" max="10482" width="9.109375" customWidth="1"/>
    <col min="10483" max="10486" width="10.33203125" customWidth="1"/>
    <col min="10487" max="10532" width="9.109375" customWidth="1"/>
    <col min="10533" max="10533" width="10.109375" customWidth="1"/>
    <col min="10534" max="10535" width="10.5546875" customWidth="1"/>
    <col min="10536" max="10536" width="9.109375" customWidth="1"/>
    <col min="10537" max="10539" width="10.5546875" customWidth="1"/>
    <col min="10540" max="10543" width="8.109375" customWidth="1"/>
    <col min="10545" max="10545" width="9.33203125" bestFit="1" customWidth="1"/>
    <col min="10546" max="10546" width="8.109375" customWidth="1"/>
    <col min="10547" max="10547" width="9.33203125" bestFit="1" customWidth="1"/>
    <col min="10548" max="10548" width="8.44140625" customWidth="1"/>
    <col min="10550" max="10550" width="0" hidden="1" customWidth="1"/>
    <col min="10737" max="10737" width="26.6640625" bestFit="1" customWidth="1"/>
    <col min="10738" max="10738" width="9.109375" customWidth="1"/>
    <col min="10739" max="10742" width="10.33203125" customWidth="1"/>
    <col min="10743" max="10788" width="9.109375" customWidth="1"/>
    <col min="10789" max="10789" width="10.109375" customWidth="1"/>
    <col min="10790" max="10791" width="10.5546875" customWidth="1"/>
    <col min="10792" max="10792" width="9.109375" customWidth="1"/>
    <col min="10793" max="10795" width="10.5546875" customWidth="1"/>
    <col min="10796" max="10799" width="8.109375" customWidth="1"/>
    <col min="10801" max="10801" width="9.33203125" bestFit="1" customWidth="1"/>
    <col min="10802" max="10802" width="8.109375" customWidth="1"/>
    <col min="10803" max="10803" width="9.33203125" bestFit="1" customWidth="1"/>
    <col min="10804" max="10804" width="8.44140625" customWidth="1"/>
    <col min="10806" max="10806" width="0" hidden="1" customWidth="1"/>
    <col min="10993" max="10993" width="26.6640625" bestFit="1" customWidth="1"/>
    <col min="10994" max="10994" width="9.109375" customWidth="1"/>
    <col min="10995" max="10998" width="10.33203125" customWidth="1"/>
    <col min="10999" max="11044" width="9.109375" customWidth="1"/>
    <col min="11045" max="11045" width="10.109375" customWidth="1"/>
    <col min="11046" max="11047" width="10.5546875" customWidth="1"/>
    <col min="11048" max="11048" width="9.109375" customWidth="1"/>
    <col min="11049" max="11051" width="10.5546875" customWidth="1"/>
    <col min="11052" max="11055" width="8.109375" customWidth="1"/>
    <col min="11057" max="11057" width="9.33203125" bestFit="1" customWidth="1"/>
    <col min="11058" max="11058" width="8.109375" customWidth="1"/>
    <col min="11059" max="11059" width="9.33203125" bestFit="1" customWidth="1"/>
    <col min="11060" max="11060" width="8.44140625" customWidth="1"/>
    <col min="11062" max="11062" width="0" hidden="1" customWidth="1"/>
    <col min="11249" max="11249" width="26.6640625" bestFit="1" customWidth="1"/>
    <col min="11250" max="11250" width="9.109375" customWidth="1"/>
    <col min="11251" max="11254" width="10.33203125" customWidth="1"/>
    <col min="11255" max="11300" width="9.109375" customWidth="1"/>
    <col min="11301" max="11301" width="10.109375" customWidth="1"/>
    <col min="11302" max="11303" width="10.5546875" customWidth="1"/>
    <col min="11304" max="11304" width="9.109375" customWidth="1"/>
    <col min="11305" max="11307" width="10.5546875" customWidth="1"/>
    <col min="11308" max="11311" width="8.109375" customWidth="1"/>
    <col min="11313" max="11313" width="9.33203125" bestFit="1" customWidth="1"/>
    <col min="11314" max="11314" width="8.109375" customWidth="1"/>
    <col min="11315" max="11315" width="9.33203125" bestFit="1" customWidth="1"/>
    <col min="11316" max="11316" width="8.44140625" customWidth="1"/>
    <col min="11318" max="11318" width="0" hidden="1" customWidth="1"/>
    <col min="11505" max="11505" width="26.6640625" bestFit="1" customWidth="1"/>
    <col min="11506" max="11506" width="9.109375" customWidth="1"/>
    <col min="11507" max="11510" width="10.33203125" customWidth="1"/>
    <col min="11511" max="11556" width="9.109375" customWidth="1"/>
    <col min="11557" max="11557" width="10.109375" customWidth="1"/>
    <col min="11558" max="11559" width="10.5546875" customWidth="1"/>
    <col min="11560" max="11560" width="9.109375" customWidth="1"/>
    <col min="11561" max="11563" width="10.5546875" customWidth="1"/>
    <col min="11564" max="11567" width="8.109375" customWidth="1"/>
    <col min="11569" max="11569" width="9.33203125" bestFit="1" customWidth="1"/>
    <col min="11570" max="11570" width="8.109375" customWidth="1"/>
    <col min="11571" max="11571" width="9.33203125" bestFit="1" customWidth="1"/>
    <col min="11572" max="11572" width="8.44140625" customWidth="1"/>
    <col min="11574" max="11574" width="0" hidden="1" customWidth="1"/>
    <col min="11761" max="11761" width="26.6640625" bestFit="1" customWidth="1"/>
    <col min="11762" max="11762" width="9.109375" customWidth="1"/>
    <col min="11763" max="11766" width="10.33203125" customWidth="1"/>
    <col min="11767" max="11812" width="9.109375" customWidth="1"/>
    <col min="11813" max="11813" width="10.109375" customWidth="1"/>
    <col min="11814" max="11815" width="10.5546875" customWidth="1"/>
    <col min="11816" max="11816" width="9.109375" customWidth="1"/>
    <col min="11817" max="11819" width="10.5546875" customWidth="1"/>
    <col min="11820" max="11823" width="8.109375" customWidth="1"/>
    <col min="11825" max="11825" width="9.33203125" bestFit="1" customWidth="1"/>
    <col min="11826" max="11826" width="8.109375" customWidth="1"/>
    <col min="11827" max="11827" width="9.33203125" bestFit="1" customWidth="1"/>
    <col min="11828" max="11828" width="8.44140625" customWidth="1"/>
    <col min="11830" max="11830" width="0" hidden="1" customWidth="1"/>
    <col min="12017" max="12017" width="26.6640625" bestFit="1" customWidth="1"/>
    <col min="12018" max="12018" width="9.109375" customWidth="1"/>
    <col min="12019" max="12022" width="10.33203125" customWidth="1"/>
    <col min="12023" max="12068" width="9.109375" customWidth="1"/>
    <col min="12069" max="12069" width="10.109375" customWidth="1"/>
    <col min="12070" max="12071" width="10.5546875" customWidth="1"/>
    <col min="12072" max="12072" width="9.109375" customWidth="1"/>
    <col min="12073" max="12075" width="10.5546875" customWidth="1"/>
    <col min="12076" max="12079" width="8.109375" customWidth="1"/>
    <col min="12081" max="12081" width="9.33203125" bestFit="1" customWidth="1"/>
    <col min="12082" max="12082" width="8.109375" customWidth="1"/>
    <col min="12083" max="12083" width="9.33203125" bestFit="1" customWidth="1"/>
    <col min="12084" max="12084" width="8.44140625" customWidth="1"/>
    <col min="12086" max="12086" width="0" hidden="1" customWidth="1"/>
    <col min="12273" max="12273" width="26.6640625" bestFit="1" customWidth="1"/>
    <col min="12274" max="12274" width="9.109375" customWidth="1"/>
    <col min="12275" max="12278" width="10.33203125" customWidth="1"/>
    <col min="12279" max="12324" width="9.109375" customWidth="1"/>
    <col min="12325" max="12325" width="10.109375" customWidth="1"/>
    <col min="12326" max="12327" width="10.5546875" customWidth="1"/>
    <col min="12328" max="12328" width="9.109375" customWidth="1"/>
    <col min="12329" max="12331" width="10.5546875" customWidth="1"/>
    <col min="12332" max="12335" width="8.109375" customWidth="1"/>
    <col min="12337" max="12337" width="9.33203125" bestFit="1" customWidth="1"/>
    <col min="12338" max="12338" width="8.109375" customWidth="1"/>
    <col min="12339" max="12339" width="9.33203125" bestFit="1" customWidth="1"/>
    <col min="12340" max="12340" width="8.44140625" customWidth="1"/>
    <col min="12342" max="12342" width="0" hidden="1" customWidth="1"/>
    <col min="12529" max="12529" width="26.6640625" bestFit="1" customWidth="1"/>
    <col min="12530" max="12530" width="9.109375" customWidth="1"/>
    <col min="12531" max="12534" width="10.33203125" customWidth="1"/>
    <col min="12535" max="12580" width="9.109375" customWidth="1"/>
    <col min="12581" max="12581" width="10.109375" customWidth="1"/>
    <col min="12582" max="12583" width="10.5546875" customWidth="1"/>
    <col min="12584" max="12584" width="9.109375" customWidth="1"/>
    <col min="12585" max="12587" width="10.5546875" customWidth="1"/>
    <col min="12588" max="12591" width="8.109375" customWidth="1"/>
    <col min="12593" max="12593" width="9.33203125" bestFit="1" customWidth="1"/>
    <col min="12594" max="12594" width="8.109375" customWidth="1"/>
    <col min="12595" max="12595" width="9.33203125" bestFit="1" customWidth="1"/>
    <col min="12596" max="12596" width="8.44140625" customWidth="1"/>
    <col min="12598" max="12598" width="0" hidden="1" customWidth="1"/>
    <col min="12785" max="12785" width="26.6640625" bestFit="1" customWidth="1"/>
    <col min="12786" max="12786" width="9.109375" customWidth="1"/>
    <col min="12787" max="12790" width="10.33203125" customWidth="1"/>
    <col min="12791" max="12836" width="9.109375" customWidth="1"/>
    <col min="12837" max="12837" width="10.109375" customWidth="1"/>
    <col min="12838" max="12839" width="10.5546875" customWidth="1"/>
    <col min="12840" max="12840" width="9.109375" customWidth="1"/>
    <col min="12841" max="12843" width="10.5546875" customWidth="1"/>
    <col min="12844" max="12847" width="8.109375" customWidth="1"/>
    <col min="12849" max="12849" width="9.33203125" bestFit="1" customWidth="1"/>
    <col min="12850" max="12850" width="8.109375" customWidth="1"/>
    <col min="12851" max="12851" width="9.33203125" bestFit="1" customWidth="1"/>
    <col min="12852" max="12852" width="8.44140625" customWidth="1"/>
    <col min="12854" max="12854" width="0" hidden="1" customWidth="1"/>
    <col min="13041" max="13041" width="26.6640625" bestFit="1" customWidth="1"/>
    <col min="13042" max="13042" width="9.109375" customWidth="1"/>
    <col min="13043" max="13046" width="10.33203125" customWidth="1"/>
    <col min="13047" max="13092" width="9.109375" customWidth="1"/>
    <col min="13093" max="13093" width="10.109375" customWidth="1"/>
    <col min="13094" max="13095" width="10.5546875" customWidth="1"/>
    <col min="13096" max="13096" width="9.109375" customWidth="1"/>
    <col min="13097" max="13099" width="10.5546875" customWidth="1"/>
    <col min="13100" max="13103" width="8.109375" customWidth="1"/>
    <col min="13105" max="13105" width="9.33203125" bestFit="1" customWidth="1"/>
    <col min="13106" max="13106" width="8.109375" customWidth="1"/>
    <col min="13107" max="13107" width="9.33203125" bestFit="1" customWidth="1"/>
    <col min="13108" max="13108" width="8.44140625" customWidth="1"/>
    <col min="13110" max="13110" width="0" hidden="1" customWidth="1"/>
    <col min="13297" max="13297" width="26.6640625" bestFit="1" customWidth="1"/>
    <col min="13298" max="13298" width="9.109375" customWidth="1"/>
    <col min="13299" max="13302" width="10.33203125" customWidth="1"/>
    <col min="13303" max="13348" width="9.109375" customWidth="1"/>
    <col min="13349" max="13349" width="10.109375" customWidth="1"/>
    <col min="13350" max="13351" width="10.5546875" customWidth="1"/>
    <col min="13352" max="13352" width="9.109375" customWidth="1"/>
    <col min="13353" max="13355" width="10.5546875" customWidth="1"/>
    <col min="13356" max="13359" width="8.109375" customWidth="1"/>
    <col min="13361" max="13361" width="9.33203125" bestFit="1" customWidth="1"/>
    <col min="13362" max="13362" width="8.109375" customWidth="1"/>
    <col min="13363" max="13363" width="9.33203125" bestFit="1" customWidth="1"/>
    <col min="13364" max="13364" width="8.44140625" customWidth="1"/>
    <col min="13366" max="13366" width="0" hidden="1" customWidth="1"/>
    <col min="13553" max="13553" width="26.6640625" bestFit="1" customWidth="1"/>
    <col min="13554" max="13554" width="9.109375" customWidth="1"/>
    <col min="13555" max="13558" width="10.33203125" customWidth="1"/>
    <col min="13559" max="13604" width="9.109375" customWidth="1"/>
    <col min="13605" max="13605" width="10.109375" customWidth="1"/>
    <col min="13606" max="13607" width="10.5546875" customWidth="1"/>
    <col min="13608" max="13608" width="9.109375" customWidth="1"/>
    <col min="13609" max="13611" width="10.5546875" customWidth="1"/>
    <col min="13612" max="13615" width="8.109375" customWidth="1"/>
    <col min="13617" max="13617" width="9.33203125" bestFit="1" customWidth="1"/>
    <col min="13618" max="13618" width="8.109375" customWidth="1"/>
    <col min="13619" max="13619" width="9.33203125" bestFit="1" customWidth="1"/>
    <col min="13620" max="13620" width="8.44140625" customWidth="1"/>
    <col min="13622" max="13622" width="0" hidden="1" customWidth="1"/>
    <col min="13809" max="13809" width="26.6640625" bestFit="1" customWidth="1"/>
    <col min="13810" max="13810" width="9.109375" customWidth="1"/>
    <col min="13811" max="13814" width="10.33203125" customWidth="1"/>
    <col min="13815" max="13860" width="9.109375" customWidth="1"/>
    <col min="13861" max="13861" width="10.109375" customWidth="1"/>
    <col min="13862" max="13863" width="10.5546875" customWidth="1"/>
    <col min="13864" max="13864" width="9.109375" customWidth="1"/>
    <col min="13865" max="13867" width="10.5546875" customWidth="1"/>
    <col min="13868" max="13871" width="8.109375" customWidth="1"/>
    <col min="13873" max="13873" width="9.33203125" bestFit="1" customWidth="1"/>
    <col min="13874" max="13874" width="8.109375" customWidth="1"/>
    <col min="13875" max="13875" width="9.33203125" bestFit="1" customWidth="1"/>
    <col min="13876" max="13876" width="8.44140625" customWidth="1"/>
    <col min="13878" max="13878" width="0" hidden="1" customWidth="1"/>
    <col min="14065" max="14065" width="26.6640625" bestFit="1" customWidth="1"/>
    <col min="14066" max="14066" width="9.109375" customWidth="1"/>
    <col min="14067" max="14070" width="10.33203125" customWidth="1"/>
    <col min="14071" max="14116" width="9.109375" customWidth="1"/>
    <col min="14117" max="14117" width="10.109375" customWidth="1"/>
    <col min="14118" max="14119" width="10.5546875" customWidth="1"/>
    <col min="14120" max="14120" width="9.109375" customWidth="1"/>
    <col min="14121" max="14123" width="10.5546875" customWidth="1"/>
    <col min="14124" max="14127" width="8.109375" customWidth="1"/>
    <col min="14129" max="14129" width="9.33203125" bestFit="1" customWidth="1"/>
    <col min="14130" max="14130" width="8.109375" customWidth="1"/>
    <col min="14131" max="14131" width="9.33203125" bestFit="1" customWidth="1"/>
    <col min="14132" max="14132" width="8.44140625" customWidth="1"/>
    <col min="14134" max="14134" width="0" hidden="1" customWidth="1"/>
    <col min="14321" max="14321" width="26.6640625" bestFit="1" customWidth="1"/>
    <col min="14322" max="14322" width="9.109375" customWidth="1"/>
    <col min="14323" max="14326" width="10.33203125" customWidth="1"/>
    <col min="14327" max="14372" width="9.109375" customWidth="1"/>
    <col min="14373" max="14373" width="10.109375" customWidth="1"/>
    <col min="14374" max="14375" width="10.5546875" customWidth="1"/>
    <col min="14376" max="14376" width="9.109375" customWidth="1"/>
    <col min="14377" max="14379" width="10.5546875" customWidth="1"/>
    <col min="14380" max="14383" width="8.109375" customWidth="1"/>
    <col min="14385" max="14385" width="9.33203125" bestFit="1" customWidth="1"/>
    <col min="14386" max="14386" width="8.109375" customWidth="1"/>
    <col min="14387" max="14387" width="9.33203125" bestFit="1" customWidth="1"/>
    <col min="14388" max="14388" width="8.44140625" customWidth="1"/>
    <col min="14390" max="14390" width="0" hidden="1" customWidth="1"/>
    <col min="14577" max="14577" width="26.6640625" bestFit="1" customWidth="1"/>
    <col min="14578" max="14578" width="9.109375" customWidth="1"/>
    <col min="14579" max="14582" width="10.33203125" customWidth="1"/>
    <col min="14583" max="14628" width="9.109375" customWidth="1"/>
    <col min="14629" max="14629" width="10.109375" customWidth="1"/>
    <col min="14630" max="14631" width="10.5546875" customWidth="1"/>
    <col min="14632" max="14632" width="9.109375" customWidth="1"/>
    <col min="14633" max="14635" width="10.5546875" customWidth="1"/>
    <col min="14636" max="14639" width="8.109375" customWidth="1"/>
    <col min="14641" max="14641" width="9.33203125" bestFit="1" customWidth="1"/>
    <col min="14642" max="14642" width="8.109375" customWidth="1"/>
    <col min="14643" max="14643" width="9.33203125" bestFit="1" customWidth="1"/>
    <col min="14644" max="14644" width="8.44140625" customWidth="1"/>
    <col min="14646" max="14646" width="0" hidden="1" customWidth="1"/>
    <col min="14833" max="14833" width="26.6640625" bestFit="1" customWidth="1"/>
    <col min="14834" max="14834" width="9.109375" customWidth="1"/>
    <col min="14835" max="14838" width="10.33203125" customWidth="1"/>
    <col min="14839" max="14884" width="9.109375" customWidth="1"/>
    <col min="14885" max="14885" width="10.109375" customWidth="1"/>
    <col min="14886" max="14887" width="10.5546875" customWidth="1"/>
    <col min="14888" max="14888" width="9.109375" customWidth="1"/>
    <col min="14889" max="14891" width="10.5546875" customWidth="1"/>
    <col min="14892" max="14895" width="8.109375" customWidth="1"/>
    <col min="14897" max="14897" width="9.33203125" bestFit="1" customWidth="1"/>
    <col min="14898" max="14898" width="8.109375" customWidth="1"/>
    <col min="14899" max="14899" width="9.33203125" bestFit="1" customWidth="1"/>
    <col min="14900" max="14900" width="8.44140625" customWidth="1"/>
    <col min="14902" max="14902" width="0" hidden="1" customWidth="1"/>
    <col min="15089" max="15089" width="26.6640625" bestFit="1" customWidth="1"/>
    <col min="15090" max="15090" width="9.109375" customWidth="1"/>
    <col min="15091" max="15094" width="10.33203125" customWidth="1"/>
    <col min="15095" max="15140" width="9.109375" customWidth="1"/>
    <col min="15141" max="15141" width="10.109375" customWidth="1"/>
    <col min="15142" max="15143" width="10.5546875" customWidth="1"/>
    <col min="15144" max="15144" width="9.109375" customWidth="1"/>
    <col min="15145" max="15147" width="10.5546875" customWidth="1"/>
    <col min="15148" max="15151" width="8.109375" customWidth="1"/>
    <col min="15153" max="15153" width="9.33203125" bestFit="1" customWidth="1"/>
    <col min="15154" max="15154" width="8.109375" customWidth="1"/>
    <col min="15155" max="15155" width="9.33203125" bestFit="1" customWidth="1"/>
    <col min="15156" max="15156" width="8.44140625" customWidth="1"/>
    <col min="15158" max="15158" width="0" hidden="1" customWidth="1"/>
    <col min="15345" max="15345" width="26.6640625" bestFit="1" customWidth="1"/>
    <col min="15346" max="15346" width="9.109375" customWidth="1"/>
    <col min="15347" max="15350" width="10.33203125" customWidth="1"/>
    <col min="15351" max="15396" width="9.109375" customWidth="1"/>
    <col min="15397" max="15397" width="10.109375" customWidth="1"/>
    <col min="15398" max="15399" width="10.5546875" customWidth="1"/>
    <col min="15400" max="15400" width="9.109375" customWidth="1"/>
    <col min="15401" max="15403" width="10.5546875" customWidth="1"/>
    <col min="15404" max="15407" width="8.109375" customWidth="1"/>
    <col min="15409" max="15409" width="9.33203125" bestFit="1" customWidth="1"/>
    <col min="15410" max="15410" width="8.109375" customWidth="1"/>
    <col min="15411" max="15411" width="9.33203125" bestFit="1" customWidth="1"/>
    <col min="15412" max="15412" width="8.44140625" customWidth="1"/>
    <col min="15414" max="15414" width="0" hidden="1" customWidth="1"/>
    <col min="15601" max="15601" width="26.6640625" bestFit="1" customWidth="1"/>
    <col min="15602" max="15602" width="9.109375" customWidth="1"/>
    <col min="15603" max="15606" width="10.33203125" customWidth="1"/>
    <col min="15607" max="15652" width="9.109375" customWidth="1"/>
    <col min="15653" max="15653" width="10.109375" customWidth="1"/>
    <col min="15654" max="15655" width="10.5546875" customWidth="1"/>
    <col min="15656" max="15656" width="9.109375" customWidth="1"/>
    <col min="15657" max="15659" width="10.5546875" customWidth="1"/>
    <col min="15660" max="15663" width="8.109375" customWidth="1"/>
    <col min="15665" max="15665" width="9.33203125" bestFit="1" customWidth="1"/>
    <col min="15666" max="15666" width="8.109375" customWidth="1"/>
    <col min="15667" max="15667" width="9.33203125" bestFit="1" customWidth="1"/>
    <col min="15668" max="15668" width="8.44140625" customWidth="1"/>
    <col min="15670" max="15670" width="0" hidden="1" customWidth="1"/>
    <col min="15857" max="15857" width="26.6640625" bestFit="1" customWidth="1"/>
    <col min="15858" max="15858" width="9.109375" customWidth="1"/>
    <col min="15859" max="15862" width="10.33203125" customWidth="1"/>
    <col min="15863" max="15908" width="9.109375" customWidth="1"/>
    <col min="15909" max="15909" width="10.109375" customWidth="1"/>
    <col min="15910" max="15911" width="10.5546875" customWidth="1"/>
    <col min="15912" max="15912" width="9.109375" customWidth="1"/>
    <col min="15913" max="15915" width="10.5546875" customWidth="1"/>
    <col min="15916" max="15919" width="8.109375" customWidth="1"/>
    <col min="15921" max="15921" width="9.33203125" bestFit="1" customWidth="1"/>
    <col min="15922" max="15922" width="8.109375" customWidth="1"/>
    <col min="15923" max="15923" width="9.33203125" bestFit="1" customWidth="1"/>
    <col min="15924" max="15924" width="8.44140625" customWidth="1"/>
    <col min="15926" max="15926" width="0" hidden="1" customWidth="1"/>
    <col min="16113" max="16113" width="26.6640625" bestFit="1" customWidth="1"/>
    <col min="16114" max="16114" width="9.109375" customWidth="1"/>
    <col min="16115" max="16118" width="10.33203125" customWidth="1"/>
    <col min="16119" max="16164" width="9.109375" customWidth="1"/>
    <col min="16165" max="16165" width="10.109375" customWidth="1"/>
    <col min="16166" max="16167" width="10.5546875" customWidth="1"/>
    <col min="16168" max="16168" width="9.109375" customWidth="1"/>
    <col min="16169" max="16171" width="10.5546875" customWidth="1"/>
    <col min="16172" max="16175" width="8.109375" customWidth="1"/>
    <col min="16177" max="16177" width="9.33203125" bestFit="1" customWidth="1"/>
    <col min="16178" max="16178" width="8.109375" customWidth="1"/>
    <col min="16179" max="16179" width="9.33203125" bestFit="1" customWidth="1"/>
    <col min="16180" max="16180" width="8.44140625" customWidth="1"/>
    <col min="16182" max="16182" width="0" hidden="1" customWidth="1"/>
  </cols>
  <sheetData>
    <row r="1" spans="1:54" ht="85.95" customHeight="1" thickBot="1" x14ac:dyDescent="0.3">
      <c r="A1" s="98" t="s">
        <v>0</v>
      </c>
      <c r="B1" s="100" t="s">
        <v>1</v>
      </c>
      <c r="C1" s="65" t="s">
        <v>800</v>
      </c>
      <c r="D1" s="86" t="s">
        <v>2</v>
      </c>
      <c r="E1" s="86" t="s">
        <v>3</v>
      </c>
      <c r="F1" s="86" t="s">
        <v>4</v>
      </c>
      <c r="G1" s="86" t="s">
        <v>5</v>
      </c>
      <c r="H1" s="86" t="s">
        <v>6</v>
      </c>
      <c r="I1" s="86" t="s">
        <v>7</v>
      </c>
      <c r="J1" s="86" t="s">
        <v>10</v>
      </c>
      <c r="K1" s="86" t="s">
        <v>11</v>
      </c>
      <c r="L1" s="86" t="s">
        <v>12</v>
      </c>
      <c r="M1" s="86" t="s">
        <v>722</v>
      </c>
      <c r="N1" s="86" t="s">
        <v>736</v>
      </c>
      <c r="O1" s="86" t="s">
        <v>748</v>
      </c>
      <c r="P1" s="86" t="s">
        <v>798</v>
      </c>
      <c r="Q1" s="86" t="s">
        <v>783</v>
      </c>
      <c r="R1" s="87" t="s">
        <v>784</v>
      </c>
      <c r="S1" s="67" t="s">
        <v>814</v>
      </c>
      <c r="T1" s="67" t="s">
        <v>819</v>
      </c>
      <c r="U1" s="67" t="s">
        <v>827</v>
      </c>
      <c r="V1" s="74" t="s">
        <v>838</v>
      </c>
      <c r="W1" s="74" t="s">
        <v>839</v>
      </c>
      <c r="X1" s="82" t="s">
        <v>860</v>
      </c>
      <c r="Y1" s="82" t="s">
        <v>866</v>
      </c>
      <c r="Z1" s="82" t="s">
        <v>869</v>
      </c>
      <c r="AA1" s="82" t="s">
        <v>871</v>
      </c>
      <c r="AB1" s="82" t="s">
        <v>881</v>
      </c>
      <c r="AC1" s="82" t="s">
        <v>891</v>
      </c>
      <c r="AD1" s="88" t="s">
        <v>822</v>
      </c>
      <c r="AE1" s="88" t="s">
        <v>823</v>
      </c>
      <c r="AF1" s="88" t="s">
        <v>857</v>
      </c>
      <c r="AG1" s="96" t="s">
        <v>8</v>
      </c>
      <c r="AH1" s="96" t="s">
        <v>766</v>
      </c>
      <c r="AI1" s="96" t="s">
        <v>770</v>
      </c>
      <c r="AJ1" s="96" t="s">
        <v>779</v>
      </c>
      <c r="AK1" s="96" t="s">
        <v>774</v>
      </c>
      <c r="AL1" s="96" t="s">
        <v>847</v>
      </c>
      <c r="AM1" s="96" t="s">
        <v>850</v>
      </c>
      <c r="AN1" s="69" t="s">
        <v>831</v>
      </c>
      <c r="AO1" s="84" t="s">
        <v>880</v>
      </c>
      <c r="AP1" s="96" t="s">
        <v>890</v>
      </c>
      <c r="AQ1" s="96" t="s">
        <v>715</v>
      </c>
      <c r="AR1" s="96" t="s">
        <v>765</v>
      </c>
      <c r="AS1" s="96" t="s">
        <v>856</v>
      </c>
      <c r="AT1" s="96" t="s">
        <v>858</v>
      </c>
      <c r="AU1" s="94" t="s">
        <v>853</v>
      </c>
      <c r="AV1" s="94" t="s">
        <v>719</v>
      </c>
      <c r="AW1" s="94" t="s">
        <v>764</v>
      </c>
      <c r="AX1" s="94" t="s">
        <v>772</v>
      </c>
      <c r="AY1" s="94" t="s">
        <v>855</v>
      </c>
      <c r="AZ1" s="94" t="s">
        <v>854</v>
      </c>
      <c r="BA1" s="94" t="s">
        <v>773</v>
      </c>
      <c r="BB1" s="90" t="s">
        <v>9</v>
      </c>
    </row>
    <row r="2" spans="1:54" ht="25.95" customHeight="1" thickBot="1" x14ac:dyDescent="0.3">
      <c r="A2" s="99"/>
      <c r="B2" s="101"/>
      <c r="C2" s="65"/>
      <c r="D2" s="93"/>
      <c r="E2" s="93"/>
      <c r="F2" s="93"/>
      <c r="G2" s="93"/>
      <c r="H2" s="93"/>
      <c r="I2" s="93"/>
      <c r="J2" s="92"/>
      <c r="K2" s="92"/>
      <c r="L2" s="92"/>
      <c r="M2" s="92"/>
      <c r="N2" s="92"/>
      <c r="O2" s="87"/>
      <c r="P2" s="87"/>
      <c r="Q2" s="92"/>
      <c r="R2" s="92"/>
      <c r="S2" s="68"/>
      <c r="T2" s="68"/>
      <c r="U2" s="68"/>
      <c r="V2" s="73"/>
      <c r="W2" s="73"/>
      <c r="X2" s="83"/>
      <c r="Y2" s="83"/>
      <c r="Z2" s="83"/>
      <c r="AA2" s="83"/>
      <c r="AB2" s="83"/>
      <c r="AC2" s="83"/>
      <c r="AD2" s="89"/>
      <c r="AE2" s="89"/>
      <c r="AF2" s="89"/>
      <c r="AG2" s="97"/>
      <c r="AH2" s="97"/>
      <c r="AI2" s="97"/>
      <c r="AJ2" s="97"/>
      <c r="AK2" s="97"/>
      <c r="AL2" s="97"/>
      <c r="AM2" s="97"/>
      <c r="AN2" s="70"/>
      <c r="AO2" s="85"/>
      <c r="AP2" s="97"/>
      <c r="AQ2" s="97"/>
      <c r="AR2" s="97"/>
      <c r="AS2" s="97"/>
      <c r="AT2" s="97"/>
      <c r="AU2" s="95"/>
      <c r="AV2" s="95"/>
      <c r="AW2" s="95"/>
      <c r="AX2" s="95"/>
      <c r="AY2" s="95"/>
      <c r="AZ2" s="95"/>
      <c r="BA2" s="95"/>
      <c r="BB2" s="91"/>
    </row>
    <row r="3" spans="1:54" s="29" customFormat="1" x14ac:dyDescent="0.3">
      <c r="A3" s="28" t="s">
        <v>26</v>
      </c>
      <c r="B3" s="4">
        <f>SUM(C3:BA3)</f>
        <v>2450</v>
      </c>
      <c r="C3" s="6"/>
      <c r="D3" s="6"/>
      <c r="E3" s="6"/>
      <c r="F3" s="6"/>
      <c r="G3" s="6">
        <v>40</v>
      </c>
      <c r="H3" s="6"/>
      <c r="I3" s="6"/>
      <c r="J3" s="6"/>
      <c r="K3" s="6">
        <v>40</v>
      </c>
      <c r="L3" s="6">
        <v>40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/>
      <c r="AE3" s="25"/>
      <c r="AF3" s="25"/>
      <c r="AG3" s="25"/>
      <c r="AH3" s="25">
        <v>140</v>
      </c>
      <c r="AI3" s="105"/>
      <c r="AJ3" s="107"/>
      <c r="AK3" s="25"/>
      <c r="AL3" s="25"/>
      <c r="AM3" s="25"/>
      <c r="AN3" s="25">
        <v>80</v>
      </c>
      <c r="AO3" s="25"/>
      <c r="AP3" s="25"/>
      <c r="AQ3" s="25">
        <v>80</v>
      </c>
      <c r="AR3" s="25"/>
      <c r="AS3" s="25">
        <v>160</v>
      </c>
      <c r="AT3" s="25">
        <v>400</v>
      </c>
      <c r="AU3" s="6">
        <v>320</v>
      </c>
      <c r="AV3" s="51"/>
      <c r="AW3" s="50">
        <v>100</v>
      </c>
      <c r="AX3" s="50">
        <v>750</v>
      </c>
      <c r="AY3" s="50">
        <v>300</v>
      </c>
      <c r="AZ3" s="50"/>
      <c r="BA3" s="50"/>
      <c r="BB3" s="5">
        <v>36</v>
      </c>
    </row>
    <row r="4" spans="1:54" s="20" customFormat="1" x14ac:dyDescent="0.3">
      <c r="A4" s="31" t="s">
        <v>77</v>
      </c>
      <c r="B4" s="4">
        <f>SUM(C4:BA4)</f>
        <v>2106</v>
      </c>
      <c r="C4" s="6"/>
      <c r="D4" s="6"/>
      <c r="E4" s="6"/>
      <c r="F4" s="6">
        <v>32</v>
      </c>
      <c r="G4" s="6">
        <v>32</v>
      </c>
      <c r="H4" s="6"/>
      <c r="I4" s="6">
        <v>40</v>
      </c>
      <c r="J4" s="6"/>
      <c r="K4" s="6">
        <v>40</v>
      </c>
      <c r="L4" s="6">
        <v>40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5"/>
      <c r="AE4" s="25"/>
      <c r="AF4" s="25"/>
      <c r="AG4" s="25"/>
      <c r="AH4" s="25">
        <v>100</v>
      </c>
      <c r="AI4" s="25"/>
      <c r="AJ4" s="25"/>
      <c r="AK4" s="25">
        <v>60</v>
      </c>
      <c r="AL4" s="25">
        <v>200</v>
      </c>
      <c r="AM4" s="25">
        <v>72</v>
      </c>
      <c r="AN4" s="25"/>
      <c r="AO4" s="25"/>
      <c r="AP4" s="25"/>
      <c r="AQ4" s="25">
        <v>160</v>
      </c>
      <c r="AR4" s="25"/>
      <c r="AS4" s="25">
        <v>200</v>
      </c>
      <c r="AT4" s="25">
        <v>160</v>
      </c>
      <c r="AU4" s="6">
        <v>120</v>
      </c>
      <c r="AV4" s="51"/>
      <c r="AW4" s="50">
        <v>100</v>
      </c>
      <c r="AX4" s="50">
        <v>750</v>
      </c>
      <c r="AY4" s="50"/>
      <c r="AZ4" s="50"/>
      <c r="BA4" s="50"/>
      <c r="BB4" s="10"/>
    </row>
    <row r="5" spans="1:54" s="20" customFormat="1" x14ac:dyDescent="0.3">
      <c r="A5" s="28" t="s">
        <v>13</v>
      </c>
      <c r="B5" s="4">
        <f>SUM(C5:BA5)</f>
        <v>1860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25"/>
      <c r="AE5" s="25"/>
      <c r="AF5" s="25"/>
      <c r="AG5" s="25"/>
      <c r="AH5" s="25"/>
      <c r="AI5" s="106"/>
      <c r="AJ5" s="106"/>
      <c r="AK5" s="25"/>
      <c r="AL5" s="25"/>
      <c r="AM5" s="25"/>
      <c r="AN5" s="25"/>
      <c r="AO5" s="25">
        <v>180</v>
      </c>
      <c r="AP5" s="25"/>
      <c r="AQ5" s="25">
        <v>400</v>
      </c>
      <c r="AR5" s="25">
        <v>400</v>
      </c>
      <c r="AS5" s="25">
        <v>400</v>
      </c>
      <c r="AT5" s="25"/>
      <c r="AU5" s="6">
        <v>480</v>
      </c>
      <c r="AV5" s="50"/>
      <c r="AW5" s="50"/>
      <c r="AX5" s="50"/>
      <c r="AY5" s="50"/>
      <c r="AZ5" s="50"/>
      <c r="BA5" s="50"/>
      <c r="BB5" s="5">
        <v>521</v>
      </c>
    </row>
    <row r="6" spans="1:54" s="20" customFormat="1" x14ac:dyDescent="0.3">
      <c r="A6" s="28" t="s">
        <v>14</v>
      </c>
      <c r="B6" s="4">
        <f>SUM(C6:BA6)</f>
        <v>1860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>
        <v>180</v>
      </c>
      <c r="AP6" s="25"/>
      <c r="AQ6" s="25">
        <v>400</v>
      </c>
      <c r="AR6" s="25">
        <v>400</v>
      </c>
      <c r="AS6" s="25">
        <v>400</v>
      </c>
      <c r="AT6" s="25"/>
      <c r="AU6" s="6">
        <v>480</v>
      </c>
      <c r="AV6" s="50"/>
      <c r="AW6" s="50"/>
      <c r="AX6" s="50"/>
      <c r="AY6" s="50"/>
      <c r="AZ6" s="50"/>
      <c r="BA6" s="50"/>
      <c r="BB6" s="5">
        <v>258</v>
      </c>
    </row>
    <row r="7" spans="1:54" s="20" customFormat="1" x14ac:dyDescent="0.3">
      <c r="A7" s="30" t="s">
        <v>37</v>
      </c>
      <c r="B7" s="4">
        <f>SUM(C7:BA7)</f>
        <v>1584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28</v>
      </c>
      <c r="S7" s="6"/>
      <c r="T7" s="6"/>
      <c r="U7" s="6"/>
      <c r="V7" s="6"/>
      <c r="W7" s="6"/>
      <c r="X7" s="6"/>
      <c r="Y7" s="6"/>
      <c r="Z7" s="6"/>
      <c r="AA7" s="6"/>
      <c r="AB7" s="6">
        <v>36</v>
      </c>
      <c r="AC7" s="6">
        <v>40</v>
      </c>
      <c r="AD7" s="25"/>
      <c r="AE7" s="25"/>
      <c r="AF7" s="25"/>
      <c r="AG7" s="25">
        <v>56</v>
      </c>
      <c r="AH7" s="25">
        <v>80</v>
      </c>
      <c r="AI7" s="25">
        <v>80</v>
      </c>
      <c r="AJ7" s="25">
        <v>64</v>
      </c>
      <c r="AK7" s="25">
        <v>160</v>
      </c>
      <c r="AL7" s="25">
        <v>160</v>
      </c>
      <c r="AM7" s="25">
        <v>80</v>
      </c>
      <c r="AN7" s="25"/>
      <c r="AO7" s="25"/>
      <c r="AP7" s="25">
        <v>80</v>
      </c>
      <c r="AQ7" s="25">
        <v>80</v>
      </c>
      <c r="AR7" s="25">
        <v>320</v>
      </c>
      <c r="AS7" s="25">
        <v>120</v>
      </c>
      <c r="AT7" s="25">
        <v>200</v>
      </c>
      <c r="AU7" s="8"/>
      <c r="AV7" s="51"/>
      <c r="AW7" s="50"/>
      <c r="AX7" s="50"/>
      <c r="AY7" s="50"/>
      <c r="AZ7" s="50"/>
      <c r="BA7" s="50"/>
      <c r="BB7" s="5">
        <v>36</v>
      </c>
    </row>
    <row r="8" spans="1:54" s="20" customFormat="1" x14ac:dyDescent="0.3">
      <c r="A8" s="28" t="s">
        <v>34</v>
      </c>
      <c r="B8" s="4">
        <f>SUM(C8:BA8)</f>
        <v>1560</v>
      </c>
      <c r="C8" s="6"/>
      <c r="D8" s="6"/>
      <c r="E8" s="6"/>
      <c r="F8" s="6"/>
      <c r="G8" s="6"/>
      <c r="H8" s="6"/>
      <c r="I8" s="6">
        <v>36</v>
      </c>
      <c r="J8" s="6"/>
      <c r="K8" s="6"/>
      <c r="L8" s="6"/>
      <c r="M8" s="6"/>
      <c r="N8" s="6"/>
      <c r="O8" s="6"/>
      <c r="P8" s="6"/>
      <c r="Q8" s="6"/>
      <c r="R8" s="6">
        <v>28</v>
      </c>
      <c r="S8" s="6"/>
      <c r="T8" s="6"/>
      <c r="U8" s="6"/>
      <c r="V8" s="6"/>
      <c r="W8" s="6"/>
      <c r="X8" s="6"/>
      <c r="Y8" s="6"/>
      <c r="Z8" s="6"/>
      <c r="AA8" s="6"/>
      <c r="AB8" s="6">
        <v>36</v>
      </c>
      <c r="AC8" s="6">
        <v>40</v>
      </c>
      <c r="AD8" s="25"/>
      <c r="AE8" s="25"/>
      <c r="AF8" s="25"/>
      <c r="AG8" s="25">
        <v>56</v>
      </c>
      <c r="AH8" s="25"/>
      <c r="AI8" s="25"/>
      <c r="AJ8" s="25">
        <v>64</v>
      </c>
      <c r="AK8" s="25">
        <v>160</v>
      </c>
      <c r="AL8" s="25">
        <v>160</v>
      </c>
      <c r="AM8" s="25">
        <v>80</v>
      </c>
      <c r="AN8" s="25"/>
      <c r="AO8" s="25"/>
      <c r="AP8" s="25">
        <v>80</v>
      </c>
      <c r="AQ8" s="25">
        <v>80</v>
      </c>
      <c r="AR8" s="25">
        <v>320</v>
      </c>
      <c r="AS8" s="25">
        <v>120</v>
      </c>
      <c r="AT8" s="25">
        <v>200</v>
      </c>
      <c r="AU8" s="8"/>
      <c r="AV8" s="50"/>
      <c r="AW8" s="50">
        <v>100</v>
      </c>
      <c r="AX8" s="50"/>
      <c r="AY8" s="50"/>
      <c r="AZ8" s="50"/>
      <c r="BA8" s="50"/>
      <c r="BB8" s="5">
        <v>62</v>
      </c>
    </row>
    <row r="9" spans="1:54" s="20" customFormat="1" x14ac:dyDescent="0.3">
      <c r="A9" s="28" t="s">
        <v>29</v>
      </c>
      <c r="B9" s="4">
        <f>SUM(C9:BA9)</f>
        <v>1540</v>
      </c>
      <c r="C9" s="6"/>
      <c r="D9" s="6"/>
      <c r="E9" s="6"/>
      <c r="F9" s="6"/>
      <c r="G9" s="6">
        <v>40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>
        <v>80</v>
      </c>
      <c r="AO9" s="25"/>
      <c r="AP9" s="25"/>
      <c r="AQ9" s="25">
        <v>80</v>
      </c>
      <c r="AR9" s="25">
        <v>160</v>
      </c>
      <c r="AS9" s="25">
        <v>160</v>
      </c>
      <c r="AT9" s="25">
        <v>400</v>
      </c>
      <c r="AU9" s="6">
        <v>320</v>
      </c>
      <c r="AV9" s="51"/>
      <c r="AW9" s="50"/>
      <c r="AX9" s="50"/>
      <c r="AY9" s="50">
        <v>300</v>
      </c>
      <c r="AZ9" s="50"/>
      <c r="BA9" s="50"/>
      <c r="BB9" s="5">
        <v>36</v>
      </c>
    </row>
    <row r="10" spans="1:54" s="20" customFormat="1" x14ac:dyDescent="0.3">
      <c r="A10" s="30" t="s">
        <v>17</v>
      </c>
      <c r="B10" s="4">
        <f>SUM(C10:BA10)</f>
        <v>1508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25"/>
      <c r="AE10" s="25"/>
      <c r="AF10" s="25"/>
      <c r="AG10" s="25">
        <v>48</v>
      </c>
      <c r="AH10" s="25">
        <v>180</v>
      </c>
      <c r="AI10" s="25"/>
      <c r="AJ10" s="25"/>
      <c r="AK10" s="25">
        <v>120</v>
      </c>
      <c r="AL10" s="25"/>
      <c r="AM10" s="25"/>
      <c r="AN10" s="25"/>
      <c r="AO10" s="25"/>
      <c r="AP10" s="25"/>
      <c r="AQ10" s="25"/>
      <c r="AR10" s="25">
        <v>360</v>
      </c>
      <c r="AS10" s="25">
        <v>320</v>
      </c>
      <c r="AT10" s="25">
        <v>240</v>
      </c>
      <c r="AU10" s="6">
        <v>240</v>
      </c>
      <c r="AV10" s="50"/>
      <c r="AW10" s="50"/>
      <c r="AX10" s="50"/>
      <c r="AY10" s="50"/>
      <c r="AZ10" s="50"/>
      <c r="BA10" s="50"/>
      <c r="BB10" s="5">
        <v>358</v>
      </c>
    </row>
    <row r="11" spans="1:54" s="20" customFormat="1" x14ac:dyDescent="0.3">
      <c r="A11" s="11" t="s">
        <v>35</v>
      </c>
      <c r="B11" s="4">
        <f>SUM(C11:BA11)</f>
        <v>1501</v>
      </c>
      <c r="C11" s="6"/>
      <c r="D11" s="6"/>
      <c r="E11" s="6">
        <v>28</v>
      </c>
      <c r="F11" s="6">
        <v>40</v>
      </c>
      <c r="G11" s="6">
        <v>36</v>
      </c>
      <c r="H11" s="6"/>
      <c r="I11" s="6">
        <v>36</v>
      </c>
      <c r="J11" s="6"/>
      <c r="K11" s="6">
        <v>36</v>
      </c>
      <c r="L11" s="6">
        <v>32</v>
      </c>
      <c r="M11" s="6">
        <v>32</v>
      </c>
      <c r="N11" s="6">
        <v>16</v>
      </c>
      <c r="O11" s="6"/>
      <c r="P11" s="6"/>
      <c r="Q11" s="6">
        <v>28</v>
      </c>
      <c r="R11" s="6">
        <v>36</v>
      </c>
      <c r="S11" s="6"/>
      <c r="T11" s="6"/>
      <c r="U11" s="6"/>
      <c r="V11" s="6"/>
      <c r="W11" s="6">
        <v>40</v>
      </c>
      <c r="X11" s="6"/>
      <c r="Y11" s="6"/>
      <c r="Z11" s="6"/>
      <c r="AA11" s="6">
        <v>20</v>
      </c>
      <c r="AB11" s="6"/>
      <c r="AC11" s="6"/>
      <c r="AD11" s="25">
        <v>80</v>
      </c>
      <c r="AE11" s="25">
        <v>80</v>
      </c>
      <c r="AF11" s="25">
        <v>80</v>
      </c>
      <c r="AG11" s="25"/>
      <c r="AH11" s="25">
        <v>40</v>
      </c>
      <c r="AI11" s="25">
        <v>48</v>
      </c>
      <c r="AJ11" s="25">
        <v>56</v>
      </c>
      <c r="AK11" s="25">
        <v>60</v>
      </c>
      <c r="AL11" s="25">
        <v>200</v>
      </c>
      <c r="AM11" s="25">
        <v>72</v>
      </c>
      <c r="AN11" s="25"/>
      <c r="AO11" s="25">
        <v>100</v>
      </c>
      <c r="AP11" s="25"/>
      <c r="AQ11" s="25"/>
      <c r="AR11" s="25">
        <v>40</v>
      </c>
      <c r="AS11" s="25"/>
      <c r="AT11" s="25">
        <v>40</v>
      </c>
      <c r="AU11" s="8"/>
      <c r="AV11" s="51">
        <v>225</v>
      </c>
      <c r="AW11" s="50"/>
      <c r="AX11" s="50"/>
      <c r="AY11" s="50"/>
      <c r="AZ11" s="50"/>
      <c r="BA11" s="50"/>
      <c r="BB11" s="10">
        <v>60</v>
      </c>
    </row>
    <row r="12" spans="1:54" s="20" customFormat="1" x14ac:dyDescent="0.3">
      <c r="A12" s="30" t="s">
        <v>18</v>
      </c>
      <c r="B12" s="4">
        <f>SUM(C12:BA12)</f>
        <v>1500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25"/>
      <c r="AE12" s="25"/>
      <c r="AF12" s="25"/>
      <c r="AG12" s="25"/>
      <c r="AH12" s="25">
        <v>180</v>
      </c>
      <c r="AI12" s="25"/>
      <c r="AJ12" s="25"/>
      <c r="AK12" s="25">
        <v>180</v>
      </c>
      <c r="AL12" s="25"/>
      <c r="AM12" s="25"/>
      <c r="AN12" s="25"/>
      <c r="AO12" s="25">
        <v>100</v>
      </c>
      <c r="AP12" s="25"/>
      <c r="AQ12" s="25"/>
      <c r="AR12" s="25">
        <v>160</v>
      </c>
      <c r="AS12" s="25">
        <v>280</v>
      </c>
      <c r="AT12" s="25">
        <v>360</v>
      </c>
      <c r="AU12" s="6">
        <v>240</v>
      </c>
      <c r="AV12" s="50"/>
      <c r="AW12" s="50"/>
      <c r="AX12" s="50"/>
      <c r="AY12" s="50"/>
      <c r="AZ12" s="50"/>
      <c r="BA12" s="50"/>
      <c r="BB12" s="5">
        <v>378</v>
      </c>
    </row>
    <row r="13" spans="1:54" s="20" customFormat="1" x14ac:dyDescent="0.3">
      <c r="A13" s="28" t="s">
        <v>15</v>
      </c>
      <c r="B13" s="4">
        <f>SUM(C13:BA13)</f>
        <v>1440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25"/>
      <c r="AE13" s="25"/>
      <c r="AF13" s="25"/>
      <c r="AG13" s="25">
        <v>80</v>
      </c>
      <c r="AH13" s="25"/>
      <c r="AI13" s="25"/>
      <c r="AJ13" s="25"/>
      <c r="AK13" s="25">
        <v>200</v>
      </c>
      <c r="AL13" s="25"/>
      <c r="AM13" s="25"/>
      <c r="AN13" s="25"/>
      <c r="AO13" s="25"/>
      <c r="AP13" s="25"/>
      <c r="AQ13" s="25">
        <v>320</v>
      </c>
      <c r="AR13" s="25">
        <v>360</v>
      </c>
      <c r="AS13" s="25">
        <v>360</v>
      </c>
      <c r="AT13" s="25"/>
      <c r="AU13" s="6">
        <v>120</v>
      </c>
      <c r="AV13" s="50"/>
      <c r="AW13" s="50"/>
      <c r="AX13" s="50"/>
      <c r="AY13" s="50"/>
      <c r="AZ13" s="50"/>
      <c r="BA13" s="50"/>
      <c r="BB13" s="5">
        <v>435</v>
      </c>
    </row>
    <row r="14" spans="1:54" s="20" customFormat="1" x14ac:dyDescent="0.3">
      <c r="A14" s="28" t="s">
        <v>40</v>
      </c>
      <c r="B14" s="4">
        <f>SUM(C14:BA14)</f>
        <v>1440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25"/>
      <c r="AE14" s="25"/>
      <c r="AF14" s="25"/>
      <c r="AG14" s="25"/>
      <c r="AH14" s="25">
        <v>200</v>
      </c>
      <c r="AI14" s="25"/>
      <c r="AJ14" s="25"/>
      <c r="AK14" s="25"/>
      <c r="AL14" s="25"/>
      <c r="AM14" s="25"/>
      <c r="AN14" s="25"/>
      <c r="AO14" s="25">
        <v>200</v>
      </c>
      <c r="AP14" s="25"/>
      <c r="AQ14" s="25">
        <v>240</v>
      </c>
      <c r="AR14" s="25">
        <v>280</v>
      </c>
      <c r="AS14" s="25">
        <v>160</v>
      </c>
      <c r="AT14" s="25">
        <v>240</v>
      </c>
      <c r="AU14" s="6">
        <v>120</v>
      </c>
      <c r="AV14" s="50"/>
      <c r="AW14" s="50"/>
      <c r="AX14" s="50"/>
      <c r="AY14" s="50"/>
      <c r="AZ14" s="50"/>
      <c r="BA14" s="50"/>
      <c r="BB14" s="5">
        <v>27</v>
      </c>
    </row>
    <row r="15" spans="1:54" s="20" customFormat="1" x14ac:dyDescent="0.3">
      <c r="A15" s="31" t="s">
        <v>47</v>
      </c>
      <c r="B15" s="4">
        <f>SUM(C15:BA15)</f>
        <v>1440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5"/>
      <c r="AE15" s="25"/>
      <c r="AF15" s="25"/>
      <c r="AG15" s="25"/>
      <c r="AH15" s="25">
        <v>200</v>
      </c>
      <c r="AI15" s="25"/>
      <c r="AJ15" s="25"/>
      <c r="AK15" s="25"/>
      <c r="AL15" s="25"/>
      <c r="AM15" s="25"/>
      <c r="AN15" s="25"/>
      <c r="AO15" s="25">
        <v>200</v>
      </c>
      <c r="AP15" s="25"/>
      <c r="AQ15" s="25">
        <v>240</v>
      </c>
      <c r="AR15" s="25">
        <v>280</v>
      </c>
      <c r="AS15" s="25">
        <v>160</v>
      </c>
      <c r="AT15" s="25">
        <v>240</v>
      </c>
      <c r="AU15" s="8">
        <v>120</v>
      </c>
      <c r="AV15" s="51"/>
      <c r="AW15" s="50"/>
      <c r="AX15" s="50"/>
      <c r="AY15" s="50"/>
      <c r="AZ15" s="50"/>
      <c r="BA15" s="50"/>
      <c r="BB15" s="10"/>
    </row>
    <row r="16" spans="1:54" s="20" customFormat="1" x14ac:dyDescent="0.3">
      <c r="A16" s="30" t="s">
        <v>43</v>
      </c>
      <c r="B16" s="4">
        <f>SUM(C16:BA16)</f>
        <v>1400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28</v>
      </c>
      <c r="N16" s="6"/>
      <c r="O16" s="6"/>
      <c r="P16" s="6"/>
      <c r="Q16" s="6">
        <v>36</v>
      </c>
      <c r="R16" s="6">
        <v>12</v>
      </c>
      <c r="S16" s="6"/>
      <c r="T16" s="6"/>
      <c r="U16" s="6"/>
      <c r="V16" s="6"/>
      <c r="W16" s="6"/>
      <c r="X16" s="6"/>
      <c r="Y16" s="6"/>
      <c r="Z16" s="6"/>
      <c r="AA16" s="6"/>
      <c r="AB16" s="6">
        <v>24</v>
      </c>
      <c r="AC16" s="6"/>
      <c r="AD16" s="25"/>
      <c r="AE16" s="25"/>
      <c r="AF16" s="25"/>
      <c r="AG16" s="25"/>
      <c r="AH16" s="25">
        <v>140</v>
      </c>
      <c r="AI16" s="25"/>
      <c r="AJ16" s="25"/>
      <c r="AK16" s="25">
        <v>140</v>
      </c>
      <c r="AL16" s="25"/>
      <c r="AM16" s="25"/>
      <c r="AN16" s="25"/>
      <c r="AO16" s="25">
        <v>140</v>
      </c>
      <c r="AP16" s="25"/>
      <c r="AQ16" s="25">
        <v>280</v>
      </c>
      <c r="AR16" s="25">
        <v>80</v>
      </c>
      <c r="AS16" s="25">
        <v>240</v>
      </c>
      <c r="AT16" s="25">
        <v>160</v>
      </c>
      <c r="AU16" s="8">
        <v>120</v>
      </c>
      <c r="AV16" s="51"/>
      <c r="AW16" s="50"/>
      <c r="AX16" s="50"/>
      <c r="AY16" s="50"/>
      <c r="AZ16" s="50"/>
      <c r="BA16" s="50"/>
      <c r="BB16" s="5">
        <v>222</v>
      </c>
    </row>
    <row r="17" spans="1:54" s="20" customFormat="1" x14ac:dyDescent="0.3">
      <c r="A17" s="28" t="s">
        <v>30</v>
      </c>
      <c r="B17" s="4">
        <f>SUM(C17:BA17)</f>
        <v>1368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5"/>
      <c r="AE17" s="25"/>
      <c r="AF17" s="25"/>
      <c r="AG17" s="25">
        <v>48</v>
      </c>
      <c r="AH17" s="25"/>
      <c r="AI17" s="25"/>
      <c r="AJ17" s="25"/>
      <c r="AK17" s="25">
        <v>120</v>
      </c>
      <c r="AL17" s="25"/>
      <c r="AM17" s="25"/>
      <c r="AN17" s="25"/>
      <c r="AO17" s="25"/>
      <c r="AP17" s="25"/>
      <c r="AQ17" s="25">
        <v>360</v>
      </c>
      <c r="AR17" s="25">
        <v>200</v>
      </c>
      <c r="AS17" s="25">
        <v>240</v>
      </c>
      <c r="AT17" s="25">
        <v>280</v>
      </c>
      <c r="AU17" s="6">
        <v>120</v>
      </c>
      <c r="AV17" s="50"/>
      <c r="AW17" s="50"/>
      <c r="AX17" s="50"/>
      <c r="AY17" s="50"/>
      <c r="AZ17" s="50"/>
      <c r="BA17" s="50"/>
      <c r="BB17" s="5">
        <v>171</v>
      </c>
    </row>
    <row r="18" spans="1:54" s="20" customFormat="1" x14ac:dyDescent="0.3">
      <c r="A18" s="30" t="s">
        <v>243</v>
      </c>
      <c r="B18" s="4">
        <f>SUM(C18:BA18)</f>
        <v>1340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28</v>
      </c>
      <c r="N18" s="6"/>
      <c r="O18" s="6"/>
      <c r="P18" s="6"/>
      <c r="Q18" s="6">
        <v>40</v>
      </c>
      <c r="R18" s="6">
        <v>40</v>
      </c>
      <c r="S18" s="6"/>
      <c r="T18" s="6"/>
      <c r="U18" s="6"/>
      <c r="V18" s="6"/>
      <c r="W18" s="6"/>
      <c r="X18" s="6"/>
      <c r="Y18" s="6"/>
      <c r="Z18" s="6"/>
      <c r="AA18" s="6"/>
      <c r="AB18" s="6">
        <v>28</v>
      </c>
      <c r="AC18" s="6"/>
      <c r="AD18" s="25"/>
      <c r="AE18" s="25"/>
      <c r="AF18" s="25"/>
      <c r="AG18" s="25">
        <v>48</v>
      </c>
      <c r="AH18" s="25">
        <v>100</v>
      </c>
      <c r="AI18" s="25">
        <v>72</v>
      </c>
      <c r="AJ18" s="25">
        <v>80</v>
      </c>
      <c r="AK18" s="25">
        <v>100</v>
      </c>
      <c r="AL18" s="25">
        <v>180</v>
      </c>
      <c r="AM18" s="25">
        <v>64</v>
      </c>
      <c r="AN18" s="25"/>
      <c r="AO18" s="25">
        <v>120</v>
      </c>
      <c r="AP18" s="25"/>
      <c r="AQ18" s="25">
        <v>80</v>
      </c>
      <c r="AR18" s="25">
        <v>80</v>
      </c>
      <c r="AS18" s="25">
        <v>160</v>
      </c>
      <c r="AT18" s="25">
        <v>120</v>
      </c>
      <c r="AU18" s="6"/>
      <c r="AV18" s="50"/>
      <c r="AW18" s="50"/>
      <c r="AX18" s="50"/>
      <c r="AY18" s="50"/>
      <c r="AZ18" s="50"/>
      <c r="BA18" s="50"/>
      <c r="BB18" s="5">
        <v>30</v>
      </c>
    </row>
    <row r="19" spans="1:54" s="20" customFormat="1" x14ac:dyDescent="0.3">
      <c r="A19" s="28" t="s">
        <v>244</v>
      </c>
      <c r="B19" s="4">
        <f>SUM(C19:BA19)</f>
        <v>1340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28</v>
      </c>
      <c r="N19" s="6"/>
      <c r="O19" s="6"/>
      <c r="P19" s="6"/>
      <c r="Q19" s="6">
        <v>40</v>
      </c>
      <c r="R19" s="6">
        <v>40</v>
      </c>
      <c r="S19" s="6"/>
      <c r="T19" s="6"/>
      <c r="U19" s="6"/>
      <c r="V19" s="6"/>
      <c r="W19" s="6"/>
      <c r="X19" s="6"/>
      <c r="Y19" s="6"/>
      <c r="Z19" s="6"/>
      <c r="AA19" s="6"/>
      <c r="AB19" s="6">
        <v>28</v>
      </c>
      <c r="AC19" s="6"/>
      <c r="AD19" s="25"/>
      <c r="AE19" s="25"/>
      <c r="AF19" s="25"/>
      <c r="AG19" s="25">
        <v>48</v>
      </c>
      <c r="AH19" s="25">
        <v>100</v>
      </c>
      <c r="AI19" s="25">
        <v>72</v>
      </c>
      <c r="AJ19" s="25">
        <v>80</v>
      </c>
      <c r="AK19" s="25">
        <v>100</v>
      </c>
      <c r="AL19" s="25">
        <v>180</v>
      </c>
      <c r="AM19" s="25">
        <v>64</v>
      </c>
      <c r="AN19" s="25"/>
      <c r="AO19" s="25">
        <v>120</v>
      </c>
      <c r="AP19" s="25"/>
      <c r="AQ19" s="25">
        <v>80</v>
      </c>
      <c r="AR19" s="25">
        <v>80</v>
      </c>
      <c r="AS19" s="25">
        <v>160</v>
      </c>
      <c r="AT19" s="25">
        <v>120</v>
      </c>
      <c r="AU19" s="6"/>
      <c r="AV19" s="50"/>
      <c r="AW19" s="50"/>
      <c r="AX19" s="50"/>
      <c r="AY19" s="50"/>
      <c r="AZ19" s="50"/>
      <c r="BA19" s="50"/>
      <c r="BB19" s="5">
        <v>30</v>
      </c>
    </row>
    <row r="20" spans="1:54" s="20" customFormat="1" x14ac:dyDescent="0.3">
      <c r="A20" s="28" t="s">
        <v>22</v>
      </c>
      <c r="B20" s="4">
        <f>SUM(C20:BA20)</f>
        <v>1176</v>
      </c>
      <c r="C20" s="6"/>
      <c r="D20" s="6"/>
      <c r="E20" s="6"/>
      <c r="F20" s="6"/>
      <c r="G20" s="6">
        <v>32</v>
      </c>
      <c r="H20" s="6"/>
      <c r="I20" s="6"/>
      <c r="J20" s="6"/>
      <c r="K20" s="6"/>
      <c r="L20" s="6">
        <v>20</v>
      </c>
      <c r="M20" s="6"/>
      <c r="N20" s="6"/>
      <c r="O20" s="6"/>
      <c r="P20" s="6"/>
      <c r="Q20" s="6">
        <v>36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5"/>
      <c r="AE20" s="25"/>
      <c r="AF20" s="25"/>
      <c r="AG20" s="25">
        <v>48</v>
      </c>
      <c r="AH20" s="25">
        <v>100</v>
      </c>
      <c r="AI20" s="25"/>
      <c r="AJ20" s="25"/>
      <c r="AK20" s="25">
        <v>60</v>
      </c>
      <c r="AL20" s="25">
        <v>80</v>
      </c>
      <c r="AM20" s="25"/>
      <c r="AN20" s="25"/>
      <c r="AO20" s="25"/>
      <c r="AP20" s="25"/>
      <c r="AQ20" s="25">
        <v>160</v>
      </c>
      <c r="AR20" s="25">
        <v>160</v>
      </c>
      <c r="AS20" s="25">
        <v>200</v>
      </c>
      <c r="AT20" s="25">
        <v>160</v>
      </c>
      <c r="AU20" s="6">
        <v>120</v>
      </c>
      <c r="AV20" s="50"/>
      <c r="AW20" s="50"/>
      <c r="AX20" s="50"/>
      <c r="AY20" s="50"/>
      <c r="AZ20" s="50"/>
      <c r="BA20" s="50"/>
      <c r="BB20" s="5">
        <v>171</v>
      </c>
    </row>
    <row r="21" spans="1:54" s="20" customFormat="1" x14ac:dyDescent="0.3">
      <c r="A21" s="28" t="s">
        <v>46</v>
      </c>
      <c r="B21" s="4">
        <f>SUM(C21:BA21)</f>
        <v>1156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25"/>
      <c r="AE21" s="25"/>
      <c r="AF21" s="25"/>
      <c r="AG21" s="25">
        <v>32</v>
      </c>
      <c r="AH21" s="25">
        <v>120</v>
      </c>
      <c r="AI21" s="25">
        <v>64</v>
      </c>
      <c r="AJ21" s="25"/>
      <c r="AK21" s="25">
        <v>140</v>
      </c>
      <c r="AL21" s="25"/>
      <c r="AM21" s="25"/>
      <c r="AN21" s="25"/>
      <c r="AO21" s="25">
        <v>80</v>
      </c>
      <c r="AP21" s="25"/>
      <c r="AQ21" s="25">
        <v>240</v>
      </c>
      <c r="AR21" s="25">
        <v>200</v>
      </c>
      <c r="AS21" s="25">
        <v>120</v>
      </c>
      <c r="AT21" s="25">
        <v>160</v>
      </c>
      <c r="AU21" s="8"/>
      <c r="AV21" s="50"/>
      <c r="AW21" s="50"/>
      <c r="AX21" s="50"/>
      <c r="AY21" s="50"/>
      <c r="AZ21" s="50"/>
      <c r="BA21" s="50"/>
      <c r="BB21" s="5">
        <v>26</v>
      </c>
    </row>
    <row r="22" spans="1:54" s="20" customFormat="1" x14ac:dyDescent="0.3">
      <c r="A22" s="28" t="s">
        <v>20</v>
      </c>
      <c r="B22" s="4">
        <f>SUM(C22:BA22)</f>
        <v>1154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40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24</v>
      </c>
      <c r="AC22" s="6"/>
      <c r="AD22" s="25"/>
      <c r="AE22" s="25"/>
      <c r="AF22" s="25"/>
      <c r="AG22" s="25"/>
      <c r="AH22" s="25"/>
      <c r="AI22" s="25"/>
      <c r="AJ22" s="25"/>
      <c r="AK22" s="25">
        <v>120</v>
      </c>
      <c r="AL22" s="25"/>
      <c r="AM22" s="25"/>
      <c r="AN22" s="25"/>
      <c r="AO22" s="25"/>
      <c r="AP22" s="25"/>
      <c r="AQ22" s="25">
        <v>160</v>
      </c>
      <c r="AR22" s="25"/>
      <c r="AS22" s="25">
        <v>320</v>
      </c>
      <c r="AT22" s="25">
        <v>240</v>
      </c>
      <c r="AU22" s="6"/>
      <c r="AV22" s="50"/>
      <c r="AW22" s="50"/>
      <c r="AX22" s="50"/>
      <c r="AY22" s="50"/>
      <c r="AZ22" s="50">
        <v>150</v>
      </c>
      <c r="BA22" s="50">
        <v>100</v>
      </c>
      <c r="BB22" s="5">
        <v>139</v>
      </c>
    </row>
    <row r="23" spans="1:54" s="20" customFormat="1" x14ac:dyDescent="0.3">
      <c r="A23" s="28" t="s">
        <v>530</v>
      </c>
      <c r="B23" s="4">
        <f>SUM(C23:BA23)</f>
        <v>1140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5"/>
      <c r="AE23" s="25"/>
      <c r="AF23" s="25"/>
      <c r="AG23" s="25"/>
      <c r="AH23" s="25"/>
      <c r="AI23" s="25"/>
      <c r="AJ23" s="25"/>
      <c r="AK23" s="25">
        <v>180</v>
      </c>
      <c r="AL23" s="25"/>
      <c r="AM23" s="25"/>
      <c r="AN23" s="25"/>
      <c r="AO23" s="25"/>
      <c r="AP23" s="25"/>
      <c r="AQ23" s="25">
        <v>160</v>
      </c>
      <c r="AR23" s="25">
        <v>160</v>
      </c>
      <c r="AS23" s="25">
        <v>280</v>
      </c>
      <c r="AT23" s="25">
        <v>360</v>
      </c>
      <c r="AU23" s="6"/>
      <c r="AV23" s="50"/>
      <c r="AW23" s="50"/>
      <c r="AX23" s="50"/>
      <c r="AY23" s="50"/>
      <c r="AZ23" s="50"/>
      <c r="BA23" s="50"/>
      <c r="BB23" s="5">
        <v>389</v>
      </c>
    </row>
    <row r="24" spans="1:54" s="20" customFormat="1" x14ac:dyDescent="0.3">
      <c r="A24" s="28" t="s">
        <v>16</v>
      </c>
      <c r="B24" s="4">
        <f>SUM(C24:BA24)</f>
        <v>1080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5"/>
      <c r="AE24" s="25"/>
      <c r="AF24" s="25"/>
      <c r="AG24" s="25">
        <v>80</v>
      </c>
      <c r="AH24" s="25"/>
      <c r="AI24" s="25"/>
      <c r="AJ24" s="25"/>
      <c r="AK24" s="25">
        <v>200</v>
      </c>
      <c r="AL24" s="25"/>
      <c r="AM24" s="25"/>
      <c r="AN24" s="25"/>
      <c r="AO24" s="25"/>
      <c r="AP24" s="25"/>
      <c r="AQ24" s="25">
        <v>320</v>
      </c>
      <c r="AR24" s="25"/>
      <c r="AS24" s="25">
        <v>360</v>
      </c>
      <c r="AT24" s="25"/>
      <c r="AU24" s="6">
        <v>120</v>
      </c>
      <c r="AV24" s="50"/>
      <c r="AW24" s="50"/>
      <c r="AX24" s="50"/>
      <c r="AY24" s="50"/>
      <c r="AZ24" s="50"/>
      <c r="BA24" s="50"/>
      <c r="BB24" s="5">
        <v>310</v>
      </c>
    </row>
    <row r="25" spans="1:54" s="20" customFormat="1" x14ac:dyDescent="0.3">
      <c r="A25" s="28" t="s">
        <v>44</v>
      </c>
      <c r="B25" s="4">
        <f>SUM(C25:BA25)</f>
        <v>1035</v>
      </c>
      <c r="C25" s="6"/>
      <c r="D25" s="6"/>
      <c r="E25" s="6">
        <v>40</v>
      </c>
      <c r="F25" s="6">
        <v>36</v>
      </c>
      <c r="G25" s="6">
        <v>24</v>
      </c>
      <c r="H25" s="6"/>
      <c r="I25" s="6">
        <v>24</v>
      </c>
      <c r="J25" s="6">
        <v>40</v>
      </c>
      <c r="K25" s="6">
        <v>24</v>
      </c>
      <c r="L25" s="6"/>
      <c r="M25" s="6">
        <v>20</v>
      </c>
      <c r="N25" s="6">
        <v>20</v>
      </c>
      <c r="O25" s="6"/>
      <c r="P25" s="6"/>
      <c r="Q25" s="6"/>
      <c r="R25" s="6">
        <v>24</v>
      </c>
      <c r="S25" s="6"/>
      <c r="T25" s="6"/>
      <c r="U25" s="6"/>
      <c r="V25" s="6"/>
      <c r="W25" s="6">
        <v>36</v>
      </c>
      <c r="X25" s="6"/>
      <c r="Y25" s="6"/>
      <c r="Z25" s="6"/>
      <c r="AA25" s="6"/>
      <c r="AB25" s="6">
        <v>24</v>
      </c>
      <c r="AC25" s="6">
        <v>32</v>
      </c>
      <c r="AD25" s="25"/>
      <c r="AE25" s="25">
        <v>72</v>
      </c>
      <c r="AF25" s="25">
        <v>64</v>
      </c>
      <c r="AG25" s="25"/>
      <c r="AH25" s="25">
        <v>80</v>
      </c>
      <c r="AI25" s="25">
        <v>80</v>
      </c>
      <c r="AJ25" s="25">
        <v>48</v>
      </c>
      <c r="AK25" s="25"/>
      <c r="AL25" s="25">
        <v>80</v>
      </c>
      <c r="AM25" s="25">
        <v>48</v>
      </c>
      <c r="AN25" s="25"/>
      <c r="AO25" s="25"/>
      <c r="AP25" s="25">
        <v>64</v>
      </c>
      <c r="AQ25" s="25"/>
      <c r="AR25" s="25"/>
      <c r="AS25" s="25">
        <v>40</v>
      </c>
      <c r="AT25" s="25">
        <v>40</v>
      </c>
      <c r="AU25" s="8"/>
      <c r="AV25" s="50">
        <v>75</v>
      </c>
      <c r="AW25" s="50"/>
      <c r="AX25" s="50"/>
      <c r="AY25" s="50"/>
      <c r="AZ25" s="50"/>
      <c r="BA25" s="50"/>
      <c r="BB25" s="5"/>
    </row>
    <row r="26" spans="1:54" s="20" customFormat="1" x14ac:dyDescent="0.3">
      <c r="A26" s="28" t="s">
        <v>41</v>
      </c>
      <c r="B26" s="4">
        <f>SUM(C26:BA26)</f>
        <v>1016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5"/>
      <c r="AE26" s="25"/>
      <c r="AF26" s="25"/>
      <c r="AG26" s="25">
        <v>32</v>
      </c>
      <c r="AH26" s="25">
        <v>120</v>
      </c>
      <c r="AI26" s="25">
        <v>64</v>
      </c>
      <c r="AJ26" s="25"/>
      <c r="AK26" s="25"/>
      <c r="AL26" s="25"/>
      <c r="AM26" s="25"/>
      <c r="AN26" s="25"/>
      <c r="AO26" s="25">
        <v>80</v>
      </c>
      <c r="AP26" s="25"/>
      <c r="AQ26" s="25">
        <v>240</v>
      </c>
      <c r="AR26" s="25">
        <v>200</v>
      </c>
      <c r="AS26" s="25">
        <v>120</v>
      </c>
      <c r="AT26" s="25">
        <v>160</v>
      </c>
      <c r="AU26" s="6"/>
      <c r="AV26" s="50"/>
      <c r="AW26" s="50"/>
      <c r="AX26" s="50"/>
      <c r="AY26" s="50"/>
      <c r="AZ26" s="50"/>
      <c r="BA26" s="50"/>
      <c r="BB26" s="5">
        <v>202</v>
      </c>
    </row>
    <row r="27" spans="1:54" s="20" customFormat="1" x14ac:dyDescent="0.3">
      <c r="A27" s="28" t="s">
        <v>24</v>
      </c>
      <c r="B27" s="4">
        <f>SUM(C27:BA27)</f>
        <v>960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>
        <v>200</v>
      </c>
      <c r="AR27" s="25">
        <v>240</v>
      </c>
      <c r="AS27" s="25">
        <v>200</v>
      </c>
      <c r="AT27" s="25">
        <v>320</v>
      </c>
      <c r="AU27" s="6"/>
      <c r="AV27" s="50"/>
      <c r="AW27" s="50"/>
      <c r="AX27" s="50"/>
      <c r="AY27" s="50"/>
      <c r="AZ27" s="50"/>
      <c r="BA27" s="50"/>
      <c r="BB27" s="5">
        <v>147</v>
      </c>
    </row>
    <row r="28" spans="1:54" s="20" customFormat="1" x14ac:dyDescent="0.3">
      <c r="A28" s="28" t="s">
        <v>28</v>
      </c>
      <c r="B28" s="4">
        <f>SUM(C28:BA28)</f>
        <v>960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>
        <v>200</v>
      </c>
      <c r="AR28" s="25">
        <v>240</v>
      </c>
      <c r="AS28" s="25">
        <v>200</v>
      </c>
      <c r="AT28" s="25">
        <v>320</v>
      </c>
      <c r="AU28" s="6"/>
      <c r="AV28" s="50"/>
      <c r="AW28" s="50"/>
      <c r="AX28" s="50"/>
      <c r="AY28" s="50"/>
      <c r="AZ28" s="50"/>
      <c r="BA28" s="50"/>
      <c r="BB28" s="5">
        <v>129</v>
      </c>
    </row>
    <row r="29" spans="1:54" s="20" customFormat="1" x14ac:dyDescent="0.3">
      <c r="A29" s="28" t="s">
        <v>52</v>
      </c>
      <c r="B29" s="4">
        <f>SUM(C29:BA29)</f>
        <v>960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5"/>
      <c r="AE29" s="25"/>
      <c r="AF29" s="25"/>
      <c r="AG29" s="25"/>
      <c r="AH29" s="25">
        <v>160</v>
      </c>
      <c r="AI29" s="25"/>
      <c r="AJ29" s="25"/>
      <c r="AK29" s="25">
        <v>80</v>
      </c>
      <c r="AL29" s="25"/>
      <c r="AM29" s="25"/>
      <c r="AN29" s="25"/>
      <c r="AO29" s="25"/>
      <c r="AP29" s="25"/>
      <c r="AQ29" s="25">
        <v>120</v>
      </c>
      <c r="AR29" s="25">
        <v>160</v>
      </c>
      <c r="AS29" s="25">
        <v>240</v>
      </c>
      <c r="AT29" s="25">
        <v>200</v>
      </c>
      <c r="AU29" s="6"/>
      <c r="AV29" s="51"/>
      <c r="AW29" s="50"/>
      <c r="AX29" s="50"/>
      <c r="AY29" s="50"/>
      <c r="AZ29" s="50"/>
      <c r="BA29" s="50"/>
      <c r="BB29" s="5"/>
    </row>
    <row r="30" spans="1:54" s="20" customFormat="1" x14ac:dyDescent="0.3">
      <c r="A30" s="28" t="s">
        <v>55</v>
      </c>
      <c r="B30" s="4">
        <f>SUM(C30:BA30)</f>
        <v>960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25"/>
      <c r="AE30" s="25"/>
      <c r="AF30" s="25"/>
      <c r="AG30" s="25"/>
      <c r="AH30" s="25">
        <v>160</v>
      </c>
      <c r="AI30" s="25"/>
      <c r="AJ30" s="25"/>
      <c r="AK30" s="25">
        <v>80</v>
      </c>
      <c r="AL30" s="25"/>
      <c r="AM30" s="25"/>
      <c r="AN30" s="25"/>
      <c r="AO30" s="25"/>
      <c r="AP30" s="25"/>
      <c r="AQ30" s="25">
        <v>120</v>
      </c>
      <c r="AR30" s="25">
        <v>160</v>
      </c>
      <c r="AS30" s="25">
        <v>240</v>
      </c>
      <c r="AT30" s="25">
        <v>200</v>
      </c>
      <c r="AU30" s="6"/>
      <c r="AV30" s="50"/>
      <c r="AW30" s="50"/>
      <c r="AX30" s="50"/>
      <c r="AY30" s="50"/>
      <c r="AZ30" s="50"/>
      <c r="BA30" s="50"/>
      <c r="BB30" s="5">
        <v>35</v>
      </c>
    </row>
    <row r="31" spans="1:54" s="20" customFormat="1" x14ac:dyDescent="0.3">
      <c r="A31" s="28" t="s">
        <v>538</v>
      </c>
      <c r="B31" s="4">
        <f>SUM(C31:BA31)</f>
        <v>960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25"/>
      <c r="AE31" s="25"/>
      <c r="AF31" s="25"/>
      <c r="AG31" s="25"/>
      <c r="AH31" s="25"/>
      <c r="AI31" s="25"/>
      <c r="AJ31" s="25"/>
      <c r="AK31" s="25">
        <v>120</v>
      </c>
      <c r="AL31" s="25"/>
      <c r="AM31" s="25"/>
      <c r="AN31" s="25"/>
      <c r="AO31" s="25"/>
      <c r="AP31" s="25"/>
      <c r="AQ31" s="25">
        <v>360</v>
      </c>
      <c r="AR31" s="25">
        <v>200</v>
      </c>
      <c r="AS31" s="25"/>
      <c r="AT31" s="25">
        <v>280</v>
      </c>
      <c r="AU31" s="8"/>
      <c r="AV31" s="50"/>
      <c r="AW31" s="50"/>
      <c r="AX31" s="50"/>
      <c r="AY31" s="50"/>
      <c r="AZ31" s="50"/>
      <c r="BA31" s="50"/>
      <c r="BB31" s="5">
        <v>112</v>
      </c>
    </row>
    <row r="32" spans="1:54" s="20" customFormat="1" x14ac:dyDescent="0.3">
      <c r="A32" s="30" t="s">
        <v>377</v>
      </c>
      <c r="B32" s="4">
        <f>SUM(C32:BA32)</f>
        <v>936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5"/>
      <c r="AE32" s="25"/>
      <c r="AF32" s="25"/>
      <c r="AG32" s="25"/>
      <c r="AH32" s="25">
        <v>80</v>
      </c>
      <c r="AI32" s="25">
        <v>32</v>
      </c>
      <c r="AJ32" s="25">
        <v>72</v>
      </c>
      <c r="AK32" s="25">
        <v>40</v>
      </c>
      <c r="AL32" s="25">
        <v>120</v>
      </c>
      <c r="AM32" s="25">
        <v>32</v>
      </c>
      <c r="AN32" s="25"/>
      <c r="AO32" s="25">
        <v>160</v>
      </c>
      <c r="AP32" s="25"/>
      <c r="AQ32" s="25">
        <v>40</v>
      </c>
      <c r="AR32" s="25">
        <v>160</v>
      </c>
      <c r="AS32" s="25">
        <v>120</v>
      </c>
      <c r="AT32" s="25">
        <v>80</v>
      </c>
      <c r="AU32" s="6"/>
      <c r="AV32" s="50"/>
      <c r="AW32" s="50"/>
      <c r="AX32" s="50"/>
      <c r="AY32" s="50"/>
      <c r="AZ32" s="50"/>
      <c r="BA32" s="50"/>
      <c r="BB32" s="5"/>
    </row>
    <row r="33" spans="1:54" s="20" customFormat="1" x14ac:dyDescent="0.3">
      <c r="A33" s="28" t="s">
        <v>51</v>
      </c>
      <c r="B33" s="4">
        <f>SUM(C33:BA33)</f>
        <v>896</v>
      </c>
      <c r="C33" s="6"/>
      <c r="D33" s="6"/>
      <c r="E33" s="6">
        <v>40</v>
      </c>
      <c r="F33" s="6">
        <v>36</v>
      </c>
      <c r="G33" s="6"/>
      <c r="H33" s="6"/>
      <c r="I33" s="6">
        <v>24</v>
      </c>
      <c r="J33" s="6">
        <v>40</v>
      </c>
      <c r="K33" s="6">
        <v>24</v>
      </c>
      <c r="L33" s="6"/>
      <c r="M33" s="6"/>
      <c r="N33" s="6"/>
      <c r="O33" s="6"/>
      <c r="P33" s="6"/>
      <c r="Q33" s="6"/>
      <c r="R33" s="6">
        <v>24</v>
      </c>
      <c r="S33" s="6"/>
      <c r="T33" s="6"/>
      <c r="U33" s="6"/>
      <c r="V33" s="6"/>
      <c r="W33" s="6">
        <v>36</v>
      </c>
      <c r="X33" s="6"/>
      <c r="Y33" s="6"/>
      <c r="Z33" s="6"/>
      <c r="AA33" s="6"/>
      <c r="AB33" s="6">
        <v>24</v>
      </c>
      <c r="AC33" s="6">
        <v>32</v>
      </c>
      <c r="AD33" s="25"/>
      <c r="AE33" s="25">
        <v>72</v>
      </c>
      <c r="AF33" s="25">
        <v>64</v>
      </c>
      <c r="AG33" s="25"/>
      <c r="AH33" s="25"/>
      <c r="AI33" s="25"/>
      <c r="AJ33" s="25">
        <v>48</v>
      </c>
      <c r="AK33" s="25">
        <v>60</v>
      </c>
      <c r="AL33" s="25">
        <v>80</v>
      </c>
      <c r="AM33" s="25">
        <v>48</v>
      </c>
      <c r="AN33" s="25"/>
      <c r="AO33" s="25"/>
      <c r="AP33" s="25">
        <v>64</v>
      </c>
      <c r="AQ33" s="25"/>
      <c r="AR33" s="25"/>
      <c r="AS33" s="25">
        <v>40</v>
      </c>
      <c r="AT33" s="25">
        <v>40</v>
      </c>
      <c r="AU33" s="6"/>
      <c r="AV33" s="51"/>
      <c r="AW33" s="50">
        <v>100</v>
      </c>
      <c r="AX33" s="50"/>
      <c r="AY33" s="50"/>
      <c r="AZ33" s="50"/>
      <c r="BA33" s="50"/>
      <c r="BB33" s="5">
        <v>44</v>
      </c>
    </row>
    <row r="34" spans="1:54" s="20" customFormat="1" x14ac:dyDescent="0.3">
      <c r="A34" s="28" t="s">
        <v>50</v>
      </c>
      <c r="B34" s="4">
        <f>SUM(C34:BA34)</f>
        <v>865</v>
      </c>
      <c r="C34" s="6"/>
      <c r="D34" s="6"/>
      <c r="E34" s="6"/>
      <c r="F34" s="6">
        <v>40</v>
      </c>
      <c r="G34" s="6">
        <v>36</v>
      </c>
      <c r="H34" s="6"/>
      <c r="I34" s="6">
        <v>36</v>
      </c>
      <c r="J34" s="6"/>
      <c r="K34" s="6">
        <v>36</v>
      </c>
      <c r="L34" s="6">
        <v>32</v>
      </c>
      <c r="M34" s="6">
        <v>32</v>
      </c>
      <c r="N34" s="6">
        <v>16</v>
      </c>
      <c r="O34" s="6"/>
      <c r="P34" s="6"/>
      <c r="Q34" s="6"/>
      <c r="R34" s="6">
        <v>36</v>
      </c>
      <c r="S34" s="6"/>
      <c r="T34" s="6"/>
      <c r="U34" s="6"/>
      <c r="V34" s="6"/>
      <c r="W34" s="6"/>
      <c r="X34" s="6"/>
      <c r="Y34" s="6"/>
      <c r="Z34" s="6"/>
      <c r="AA34" s="6">
        <v>20</v>
      </c>
      <c r="AB34" s="6"/>
      <c r="AC34" s="6"/>
      <c r="AD34" s="25">
        <v>80</v>
      </c>
      <c r="AE34" s="25">
        <v>80</v>
      </c>
      <c r="AF34" s="25">
        <v>80</v>
      </c>
      <c r="AG34" s="25"/>
      <c r="AH34" s="25"/>
      <c r="AI34" s="25"/>
      <c r="AJ34" s="25">
        <v>56</v>
      </c>
      <c r="AK34" s="25">
        <v>60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6"/>
      <c r="AV34" s="51">
        <v>225</v>
      </c>
      <c r="AW34" s="50"/>
      <c r="AX34" s="50"/>
      <c r="AY34" s="50"/>
      <c r="AZ34" s="50"/>
      <c r="BA34" s="50"/>
      <c r="BB34" s="5">
        <v>30</v>
      </c>
    </row>
    <row r="35" spans="1:54" s="20" customFormat="1" x14ac:dyDescent="0.3">
      <c r="A35" s="11" t="s">
        <v>679</v>
      </c>
      <c r="B35" s="9">
        <f>SUM(C35:BA35)</f>
        <v>824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25"/>
      <c r="AE35" s="25"/>
      <c r="AF35" s="25"/>
      <c r="AG35" s="25"/>
      <c r="AH35" s="25"/>
      <c r="AI35" s="25"/>
      <c r="AJ35" s="25">
        <v>72</v>
      </c>
      <c r="AK35" s="25">
        <v>40</v>
      </c>
      <c r="AL35" s="25">
        <v>120</v>
      </c>
      <c r="AM35" s="25">
        <v>32</v>
      </c>
      <c r="AN35" s="25"/>
      <c r="AO35" s="25">
        <v>160</v>
      </c>
      <c r="AP35" s="25"/>
      <c r="AQ35" s="25">
        <v>40</v>
      </c>
      <c r="AR35" s="25">
        <v>160</v>
      </c>
      <c r="AS35" s="25">
        <v>120</v>
      </c>
      <c r="AT35" s="25">
        <v>80</v>
      </c>
      <c r="AU35" s="6"/>
      <c r="AV35" s="51"/>
      <c r="AW35" s="50"/>
      <c r="AX35" s="50"/>
      <c r="AY35" s="50"/>
      <c r="AZ35" s="50"/>
      <c r="BA35" s="50"/>
      <c r="BB35" s="10">
        <v>6</v>
      </c>
    </row>
    <row r="36" spans="1:54" s="20" customFormat="1" x14ac:dyDescent="0.3">
      <c r="A36" s="28" t="s">
        <v>32</v>
      </c>
      <c r="B36" s="4">
        <f>SUM(C36:BA36)</f>
        <v>780</v>
      </c>
      <c r="C36" s="6"/>
      <c r="D36" s="6"/>
      <c r="E36" s="6">
        <v>32</v>
      </c>
      <c r="F36" s="6">
        <v>12</v>
      </c>
      <c r="G36" s="6">
        <v>16</v>
      </c>
      <c r="H36" s="6"/>
      <c r="I36" s="6"/>
      <c r="J36" s="6"/>
      <c r="K36" s="6">
        <v>28</v>
      </c>
      <c r="L36" s="6">
        <v>36</v>
      </c>
      <c r="M36" s="6"/>
      <c r="N36" s="6">
        <v>24</v>
      </c>
      <c r="O36" s="6"/>
      <c r="P36" s="6"/>
      <c r="Q36" s="6"/>
      <c r="R36" s="6">
        <v>32</v>
      </c>
      <c r="S36" s="6"/>
      <c r="T36" s="6"/>
      <c r="U36" s="6"/>
      <c r="V36" s="6"/>
      <c r="W36" s="6">
        <v>32</v>
      </c>
      <c r="X36" s="6"/>
      <c r="Y36" s="6"/>
      <c r="Z36" s="6"/>
      <c r="AA36" s="6"/>
      <c r="AB36" s="6"/>
      <c r="AC36" s="6">
        <v>28</v>
      </c>
      <c r="AD36" s="25">
        <v>48</v>
      </c>
      <c r="AE36" s="25"/>
      <c r="AF36" s="25">
        <v>48</v>
      </c>
      <c r="AG36" s="25">
        <v>24</v>
      </c>
      <c r="AH36" s="25"/>
      <c r="AI36" s="25">
        <v>32</v>
      </c>
      <c r="AJ36" s="25">
        <v>40</v>
      </c>
      <c r="AK36" s="25">
        <v>40</v>
      </c>
      <c r="AL36" s="25">
        <v>60</v>
      </c>
      <c r="AM36" s="25">
        <v>32</v>
      </c>
      <c r="AN36" s="25"/>
      <c r="AO36" s="25"/>
      <c r="AP36" s="25">
        <v>56</v>
      </c>
      <c r="AQ36" s="25">
        <v>40</v>
      </c>
      <c r="AR36" s="25">
        <v>80</v>
      </c>
      <c r="AS36" s="25"/>
      <c r="AT36" s="25">
        <v>40</v>
      </c>
      <c r="AU36" s="6"/>
      <c r="AV36" s="50"/>
      <c r="AW36" s="50"/>
      <c r="AX36" s="50"/>
      <c r="AY36" s="50"/>
      <c r="AZ36" s="50"/>
      <c r="BA36" s="50"/>
      <c r="BB36" s="5">
        <v>54</v>
      </c>
    </row>
    <row r="37" spans="1:54" s="20" customFormat="1" x14ac:dyDescent="0.3">
      <c r="A37" s="28" t="s">
        <v>300</v>
      </c>
      <c r="B37" s="4">
        <f>SUM(C37:BA37)</f>
        <v>776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25"/>
      <c r="AE37" s="25"/>
      <c r="AF37" s="25"/>
      <c r="AG37" s="25">
        <v>32</v>
      </c>
      <c r="AH37" s="25">
        <v>60</v>
      </c>
      <c r="AI37" s="25">
        <v>48</v>
      </c>
      <c r="AJ37" s="25">
        <v>32</v>
      </c>
      <c r="AK37" s="25">
        <v>100</v>
      </c>
      <c r="AL37" s="25">
        <v>120</v>
      </c>
      <c r="AM37" s="25">
        <v>48</v>
      </c>
      <c r="AN37" s="25">
        <v>56</v>
      </c>
      <c r="AO37" s="25">
        <v>80</v>
      </c>
      <c r="AP37" s="25"/>
      <c r="AQ37" s="25">
        <v>40</v>
      </c>
      <c r="AR37" s="25">
        <v>40</v>
      </c>
      <c r="AS37" s="25">
        <v>40</v>
      </c>
      <c r="AT37" s="25">
        <v>80</v>
      </c>
      <c r="AU37" s="8"/>
      <c r="AV37" s="51"/>
      <c r="AW37" s="50"/>
      <c r="AX37" s="50"/>
      <c r="AY37" s="50"/>
      <c r="AZ37" s="50"/>
      <c r="BA37" s="50"/>
      <c r="BB37" s="5">
        <v>32</v>
      </c>
    </row>
    <row r="38" spans="1:54" s="20" customFormat="1" x14ac:dyDescent="0.3">
      <c r="A38" s="28" t="s">
        <v>31</v>
      </c>
      <c r="B38" s="4">
        <f>SUM(C38:BA38)</f>
        <v>736</v>
      </c>
      <c r="C38" s="6"/>
      <c r="D38" s="6"/>
      <c r="E38" s="6">
        <v>32</v>
      </c>
      <c r="F38" s="6"/>
      <c r="G38" s="6">
        <v>16</v>
      </c>
      <c r="H38" s="6"/>
      <c r="I38" s="6"/>
      <c r="J38" s="6"/>
      <c r="K38" s="6">
        <v>28</v>
      </c>
      <c r="L38" s="6">
        <v>36</v>
      </c>
      <c r="M38" s="6"/>
      <c r="N38" s="6">
        <v>24</v>
      </c>
      <c r="O38" s="6"/>
      <c r="P38" s="6"/>
      <c r="Q38" s="6"/>
      <c r="R38" s="6">
        <v>32</v>
      </c>
      <c r="S38" s="6"/>
      <c r="T38" s="6"/>
      <c r="U38" s="6"/>
      <c r="V38" s="6"/>
      <c r="W38" s="6">
        <v>32</v>
      </c>
      <c r="X38" s="6"/>
      <c r="Y38" s="6"/>
      <c r="Z38" s="6"/>
      <c r="AA38" s="6"/>
      <c r="AB38" s="6"/>
      <c r="AC38" s="6">
        <v>28</v>
      </c>
      <c r="AD38" s="25">
        <v>48</v>
      </c>
      <c r="AE38" s="25"/>
      <c r="AF38" s="25">
        <v>48</v>
      </c>
      <c r="AG38" s="25">
        <v>24</v>
      </c>
      <c r="AH38" s="25"/>
      <c r="AI38" s="25"/>
      <c r="AJ38" s="25">
        <v>40</v>
      </c>
      <c r="AK38" s="25">
        <v>40</v>
      </c>
      <c r="AL38" s="25">
        <v>60</v>
      </c>
      <c r="AM38" s="25">
        <v>32</v>
      </c>
      <c r="AN38" s="25"/>
      <c r="AO38" s="25"/>
      <c r="AP38" s="25">
        <v>56</v>
      </c>
      <c r="AQ38" s="25">
        <v>40</v>
      </c>
      <c r="AR38" s="25">
        <v>80</v>
      </c>
      <c r="AS38" s="25"/>
      <c r="AT38" s="25">
        <v>40</v>
      </c>
      <c r="AU38" s="8"/>
      <c r="AV38" s="51"/>
      <c r="AW38" s="50"/>
      <c r="AX38" s="50"/>
      <c r="AY38" s="50"/>
      <c r="AZ38" s="50"/>
      <c r="BA38" s="50"/>
      <c r="BB38" s="5">
        <v>54</v>
      </c>
    </row>
    <row r="39" spans="1:54" s="20" customFormat="1" x14ac:dyDescent="0.3">
      <c r="A39" s="31" t="s">
        <v>49</v>
      </c>
      <c r="B39" s="9">
        <f>SUM(C39:BA39)</f>
        <v>648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25"/>
      <c r="AE39" s="25"/>
      <c r="AF39" s="25"/>
      <c r="AG39" s="25">
        <v>48</v>
      </c>
      <c r="AH39" s="25">
        <v>80</v>
      </c>
      <c r="AI39" s="25"/>
      <c r="AJ39" s="25"/>
      <c r="AK39" s="25">
        <v>80</v>
      </c>
      <c r="AL39" s="25"/>
      <c r="AM39" s="25"/>
      <c r="AN39" s="25"/>
      <c r="AO39" s="25"/>
      <c r="AP39" s="25"/>
      <c r="AQ39" s="25">
        <v>120</v>
      </c>
      <c r="AR39" s="25">
        <v>120</v>
      </c>
      <c r="AS39" s="25">
        <v>80</v>
      </c>
      <c r="AT39" s="25">
        <v>120</v>
      </c>
      <c r="AU39" s="6"/>
      <c r="AV39" s="51"/>
      <c r="AW39" s="50"/>
      <c r="AX39" s="50"/>
      <c r="AY39" s="50"/>
      <c r="AZ39" s="50"/>
      <c r="BA39" s="50"/>
      <c r="BB39" s="10">
        <v>163</v>
      </c>
    </row>
    <row r="40" spans="1:54" s="20" customFormat="1" x14ac:dyDescent="0.3">
      <c r="A40" s="28" t="s">
        <v>64</v>
      </c>
      <c r="B40" s="4">
        <f>SUM(C40:BA40)</f>
        <v>647</v>
      </c>
      <c r="C40" s="6"/>
      <c r="D40" s="6"/>
      <c r="E40" s="6">
        <v>36</v>
      </c>
      <c r="F40" s="6">
        <v>32</v>
      </c>
      <c r="G40" s="6">
        <v>28</v>
      </c>
      <c r="H40" s="6"/>
      <c r="I40" s="6">
        <v>40</v>
      </c>
      <c r="J40" s="6"/>
      <c r="K40" s="6">
        <v>32</v>
      </c>
      <c r="L40" s="6"/>
      <c r="M40" s="6">
        <v>20</v>
      </c>
      <c r="N40" s="6"/>
      <c r="O40" s="6"/>
      <c r="P40" s="6">
        <v>40</v>
      </c>
      <c r="Q40" s="6">
        <v>20</v>
      </c>
      <c r="R40" s="6"/>
      <c r="S40" s="6"/>
      <c r="T40" s="6"/>
      <c r="U40" s="6"/>
      <c r="V40" s="6"/>
      <c r="W40" s="6">
        <v>40</v>
      </c>
      <c r="X40" s="6"/>
      <c r="Y40" s="6"/>
      <c r="Z40" s="6"/>
      <c r="AA40" s="6">
        <v>40</v>
      </c>
      <c r="AB40" s="6"/>
      <c r="AC40" s="6">
        <v>24</v>
      </c>
      <c r="AD40" s="25">
        <v>72</v>
      </c>
      <c r="AE40" s="25"/>
      <c r="AF40" s="25">
        <v>48</v>
      </c>
      <c r="AG40" s="25"/>
      <c r="AH40" s="25">
        <v>40</v>
      </c>
      <c r="AI40" s="25"/>
      <c r="AJ40" s="25"/>
      <c r="AK40" s="25">
        <v>20</v>
      </c>
      <c r="AL40" s="25"/>
      <c r="AM40" s="25"/>
      <c r="AN40" s="25"/>
      <c r="AO40" s="25"/>
      <c r="AP40" s="25"/>
      <c r="AQ40" s="25"/>
      <c r="AR40" s="25"/>
      <c r="AS40" s="25">
        <v>40</v>
      </c>
      <c r="AT40" s="25"/>
      <c r="AU40" s="6"/>
      <c r="AV40" s="51">
        <v>75</v>
      </c>
      <c r="AW40" s="50"/>
      <c r="AX40" s="50"/>
      <c r="AY40" s="50"/>
      <c r="AZ40" s="50"/>
      <c r="BA40" s="50"/>
      <c r="BB40" s="5">
        <v>14</v>
      </c>
    </row>
    <row r="41" spans="1:54" s="20" customFormat="1" x14ac:dyDescent="0.3">
      <c r="A41" s="28" t="s">
        <v>75</v>
      </c>
      <c r="B41" s="4">
        <f>SUM(C41:BA41)</f>
        <v>600</v>
      </c>
      <c r="C41" s="6">
        <v>40</v>
      </c>
      <c r="D41" s="6"/>
      <c r="E41" s="6"/>
      <c r="F41" s="6">
        <v>24</v>
      </c>
      <c r="G41" s="6"/>
      <c r="H41" s="6">
        <v>36</v>
      </c>
      <c r="I41" s="6"/>
      <c r="J41" s="6"/>
      <c r="K41" s="6"/>
      <c r="L41" s="6"/>
      <c r="M41" s="6"/>
      <c r="N41" s="6"/>
      <c r="O41" s="6">
        <v>32</v>
      </c>
      <c r="P41" s="6">
        <v>36</v>
      </c>
      <c r="Q41" s="6"/>
      <c r="R41" s="6">
        <v>24</v>
      </c>
      <c r="S41" s="6">
        <v>40</v>
      </c>
      <c r="T41" s="6">
        <v>40</v>
      </c>
      <c r="U41" s="6"/>
      <c r="V41" s="6">
        <v>32</v>
      </c>
      <c r="W41" s="6">
        <v>28</v>
      </c>
      <c r="X41" s="6"/>
      <c r="Y41" s="6"/>
      <c r="Z41" s="6"/>
      <c r="AA41" s="6">
        <v>32</v>
      </c>
      <c r="AB41" s="6"/>
      <c r="AC41" s="6"/>
      <c r="AD41" s="25"/>
      <c r="AE41" s="25">
        <v>64</v>
      </c>
      <c r="AF41" s="25">
        <v>72</v>
      </c>
      <c r="AG41" s="25"/>
      <c r="AH41" s="25"/>
      <c r="AI41" s="25"/>
      <c r="AJ41" s="25"/>
      <c r="AK41" s="25"/>
      <c r="AL41" s="25"/>
      <c r="AM41" s="25"/>
      <c r="AN41" s="25"/>
      <c r="AO41" s="25">
        <v>100</v>
      </c>
      <c r="AP41" s="25"/>
      <c r="AQ41" s="25"/>
      <c r="AR41" s="25"/>
      <c r="AS41" s="25"/>
      <c r="AT41" s="25"/>
      <c r="AU41" s="6"/>
      <c r="AV41" s="50"/>
      <c r="AW41" s="50"/>
      <c r="AX41" s="50"/>
      <c r="AY41" s="50"/>
      <c r="AZ41" s="50"/>
      <c r="BA41" s="50"/>
      <c r="BB41" s="5">
        <v>1</v>
      </c>
    </row>
    <row r="42" spans="1:54" s="20" customFormat="1" x14ac:dyDescent="0.3">
      <c r="A42" s="28" t="s">
        <v>36</v>
      </c>
      <c r="B42" s="4">
        <f>SUM(C42:BA42)</f>
        <v>592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25"/>
      <c r="AE42" s="25"/>
      <c r="AF42" s="25"/>
      <c r="AG42" s="25">
        <v>72</v>
      </c>
      <c r="AH42" s="25"/>
      <c r="AI42" s="25"/>
      <c r="AJ42" s="25"/>
      <c r="AK42" s="25">
        <v>40</v>
      </c>
      <c r="AL42" s="25">
        <v>80</v>
      </c>
      <c r="AM42" s="25"/>
      <c r="AN42" s="25"/>
      <c r="AO42" s="25"/>
      <c r="AP42" s="25"/>
      <c r="AQ42" s="25">
        <v>160</v>
      </c>
      <c r="AR42" s="25">
        <v>40</v>
      </c>
      <c r="AS42" s="25">
        <v>80</v>
      </c>
      <c r="AT42" s="25">
        <v>120</v>
      </c>
      <c r="AU42" s="6"/>
      <c r="AV42" s="50"/>
      <c r="AW42" s="50"/>
      <c r="AX42" s="50"/>
      <c r="AY42" s="50"/>
      <c r="AZ42" s="50"/>
      <c r="BA42" s="50"/>
      <c r="BB42" s="5">
        <v>172</v>
      </c>
    </row>
    <row r="43" spans="1:54" s="20" customFormat="1" x14ac:dyDescent="0.3">
      <c r="A43" s="28" t="s">
        <v>58</v>
      </c>
      <c r="B43" s="4">
        <f>SUM(C43:BA43)</f>
        <v>588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25"/>
      <c r="AE43" s="25"/>
      <c r="AF43" s="25"/>
      <c r="AG43" s="25"/>
      <c r="AH43" s="25"/>
      <c r="AI43" s="25"/>
      <c r="AJ43" s="25"/>
      <c r="AK43" s="25">
        <v>40</v>
      </c>
      <c r="AL43" s="25">
        <v>100</v>
      </c>
      <c r="AM43" s="25">
        <v>48</v>
      </c>
      <c r="AN43" s="25"/>
      <c r="AO43" s="25"/>
      <c r="AP43" s="25"/>
      <c r="AQ43" s="25">
        <v>120</v>
      </c>
      <c r="AR43" s="25">
        <v>120</v>
      </c>
      <c r="AS43" s="25">
        <v>80</v>
      </c>
      <c r="AT43" s="25">
        <v>80</v>
      </c>
      <c r="AU43" s="6"/>
      <c r="AV43" s="50"/>
      <c r="AW43" s="50"/>
      <c r="AX43" s="50"/>
      <c r="AY43" s="50"/>
      <c r="AZ43" s="50"/>
      <c r="BA43" s="50"/>
      <c r="BB43" s="5">
        <v>20</v>
      </c>
    </row>
    <row r="44" spans="1:54" s="20" customFormat="1" x14ac:dyDescent="0.3">
      <c r="A44" s="28" t="s">
        <v>23</v>
      </c>
      <c r="B44" s="4">
        <f>SUM(C44:BA44)</f>
        <v>584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25"/>
      <c r="AE44" s="25"/>
      <c r="AF44" s="25"/>
      <c r="AG44" s="25">
        <v>64</v>
      </c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>
        <v>240</v>
      </c>
      <c r="AS44" s="25">
        <v>160</v>
      </c>
      <c r="AT44" s="25">
        <v>120</v>
      </c>
      <c r="AU44" s="6"/>
      <c r="AV44" s="50"/>
      <c r="AW44" s="50"/>
      <c r="AX44" s="50"/>
      <c r="AY44" s="50"/>
      <c r="AZ44" s="50"/>
      <c r="BA44" s="50"/>
      <c r="BB44" s="5">
        <v>240</v>
      </c>
    </row>
    <row r="45" spans="1:54" s="20" customFormat="1" x14ac:dyDescent="0.3">
      <c r="A45" s="11" t="s">
        <v>33</v>
      </c>
      <c r="B45" s="9">
        <f>SUM(C45:BA45)</f>
        <v>584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25"/>
      <c r="AE45" s="25"/>
      <c r="AF45" s="25"/>
      <c r="AG45" s="25">
        <v>64</v>
      </c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>
        <v>240</v>
      </c>
      <c r="AS45" s="25">
        <v>160</v>
      </c>
      <c r="AT45" s="25">
        <v>120</v>
      </c>
      <c r="AU45" s="8"/>
      <c r="AV45" s="50"/>
      <c r="AW45" s="50"/>
      <c r="AX45" s="50"/>
      <c r="AY45" s="50"/>
      <c r="AZ45" s="50"/>
      <c r="BA45" s="50"/>
      <c r="BB45" s="10">
        <v>242</v>
      </c>
    </row>
    <row r="46" spans="1:54" s="20" customFormat="1" x14ac:dyDescent="0.3">
      <c r="A46" s="11" t="s">
        <v>716</v>
      </c>
      <c r="B46" s="4">
        <f>SUM(C46:BA46)</f>
        <v>580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>
        <v>140</v>
      </c>
      <c r="AP46" s="25"/>
      <c r="AQ46" s="25">
        <v>280</v>
      </c>
      <c r="AR46" s="25"/>
      <c r="AS46" s="25"/>
      <c r="AT46" s="25">
        <v>160</v>
      </c>
      <c r="AU46" s="6"/>
      <c r="AV46" s="51"/>
      <c r="AW46" s="50"/>
      <c r="AX46" s="50"/>
      <c r="AY46" s="50"/>
      <c r="AZ46" s="50"/>
      <c r="BA46" s="50"/>
      <c r="BB46" s="5"/>
    </row>
    <row r="47" spans="1:54" s="20" customFormat="1" x14ac:dyDescent="0.3">
      <c r="A47" s="31" t="s">
        <v>48</v>
      </c>
      <c r="B47" s="9">
        <f>SUM(C47:BA47)</f>
        <v>568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25"/>
      <c r="AE47" s="25"/>
      <c r="AF47" s="25"/>
      <c r="AG47" s="25">
        <v>48</v>
      </c>
      <c r="AH47" s="25"/>
      <c r="AI47" s="25"/>
      <c r="AJ47" s="25"/>
      <c r="AK47" s="25">
        <v>80</v>
      </c>
      <c r="AL47" s="25"/>
      <c r="AM47" s="25"/>
      <c r="AN47" s="25"/>
      <c r="AO47" s="25"/>
      <c r="AP47" s="25"/>
      <c r="AQ47" s="25">
        <v>120</v>
      </c>
      <c r="AR47" s="25">
        <v>120</v>
      </c>
      <c r="AS47" s="25">
        <v>80</v>
      </c>
      <c r="AT47" s="25">
        <v>120</v>
      </c>
      <c r="AU47" s="6"/>
      <c r="AV47" s="50"/>
      <c r="AW47" s="50"/>
      <c r="AX47" s="50"/>
      <c r="AY47" s="50"/>
      <c r="AZ47" s="50"/>
      <c r="BA47" s="50"/>
      <c r="BB47" s="10">
        <v>159</v>
      </c>
    </row>
    <row r="48" spans="1:54" s="20" customFormat="1" x14ac:dyDescent="0.3">
      <c r="A48" s="28" t="s">
        <v>38</v>
      </c>
      <c r="B48" s="4">
        <f>SUM(C48:BA48)</f>
        <v>560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25"/>
      <c r="AE48" s="25"/>
      <c r="AF48" s="25"/>
      <c r="AG48" s="25"/>
      <c r="AH48" s="25"/>
      <c r="AI48" s="25"/>
      <c r="AJ48" s="25"/>
      <c r="AK48" s="25">
        <v>80</v>
      </c>
      <c r="AL48" s="25"/>
      <c r="AM48" s="25"/>
      <c r="AN48" s="25"/>
      <c r="AO48" s="25"/>
      <c r="AP48" s="25"/>
      <c r="AQ48" s="25">
        <v>200</v>
      </c>
      <c r="AR48" s="25">
        <v>80</v>
      </c>
      <c r="AS48" s="25">
        <v>120</v>
      </c>
      <c r="AT48" s="25">
        <v>80</v>
      </c>
      <c r="AU48" s="6"/>
      <c r="AV48" s="50"/>
      <c r="AW48" s="50"/>
      <c r="AX48" s="50"/>
      <c r="AY48" s="50"/>
      <c r="AZ48" s="50"/>
      <c r="BA48" s="50"/>
      <c r="BB48" s="5">
        <v>179</v>
      </c>
    </row>
    <row r="49" spans="1:54" s="20" customFormat="1" x14ac:dyDescent="0.3">
      <c r="A49" s="28" t="s">
        <v>83</v>
      </c>
      <c r="B49" s="4">
        <f>SUM(C49:BA49)</f>
        <v>540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25"/>
      <c r="AE49" s="25"/>
      <c r="AF49" s="25"/>
      <c r="AG49" s="25"/>
      <c r="AH49" s="25">
        <v>80</v>
      </c>
      <c r="AI49" s="25"/>
      <c r="AJ49" s="25"/>
      <c r="AK49" s="25">
        <v>80</v>
      </c>
      <c r="AL49" s="25">
        <v>140</v>
      </c>
      <c r="AM49" s="25"/>
      <c r="AN49" s="25"/>
      <c r="AO49" s="25"/>
      <c r="AP49" s="25"/>
      <c r="AQ49" s="25">
        <v>80</v>
      </c>
      <c r="AR49" s="25">
        <v>40</v>
      </c>
      <c r="AS49" s="25">
        <v>80</v>
      </c>
      <c r="AT49" s="25">
        <v>40</v>
      </c>
      <c r="AU49" s="6"/>
      <c r="AV49" s="50"/>
      <c r="AW49" s="50"/>
      <c r="AX49" s="50"/>
      <c r="AY49" s="50"/>
      <c r="AZ49" s="50"/>
      <c r="BA49" s="50"/>
      <c r="BB49" s="5">
        <v>34</v>
      </c>
    </row>
    <row r="50" spans="1:54" s="20" customFormat="1" x14ac:dyDescent="0.3">
      <c r="A50" s="30" t="s">
        <v>53</v>
      </c>
      <c r="B50" s="4">
        <f>SUM(C50:BA50)</f>
        <v>516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>
        <v>36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40</v>
      </c>
      <c r="AC50" s="6"/>
      <c r="AD50" s="25"/>
      <c r="AE50" s="25"/>
      <c r="AF50" s="25"/>
      <c r="AG50" s="25"/>
      <c r="AH50" s="25"/>
      <c r="AI50" s="25"/>
      <c r="AJ50" s="25"/>
      <c r="AK50" s="25">
        <v>40</v>
      </c>
      <c r="AL50" s="25"/>
      <c r="AM50" s="25"/>
      <c r="AN50" s="25"/>
      <c r="AO50" s="25"/>
      <c r="AP50" s="25"/>
      <c r="AQ50" s="25">
        <v>120</v>
      </c>
      <c r="AR50" s="25">
        <v>120</v>
      </c>
      <c r="AS50" s="25">
        <v>80</v>
      </c>
      <c r="AT50" s="25">
        <v>80</v>
      </c>
      <c r="AU50" s="6"/>
      <c r="AV50" s="50"/>
      <c r="AW50" s="50"/>
      <c r="AX50" s="50"/>
      <c r="AY50" s="50"/>
      <c r="AZ50" s="50"/>
      <c r="BA50" s="50"/>
      <c r="BB50" s="5">
        <v>283</v>
      </c>
    </row>
    <row r="51" spans="1:54" s="20" customFormat="1" x14ac:dyDescent="0.3">
      <c r="A51" s="11" t="s">
        <v>717</v>
      </c>
      <c r="B51" s="4">
        <f>SUM(C51:BA51)</f>
        <v>512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25"/>
      <c r="AE51" s="25"/>
      <c r="AF51" s="25"/>
      <c r="AG51" s="25"/>
      <c r="AH51" s="25"/>
      <c r="AI51" s="25"/>
      <c r="AJ51" s="25">
        <v>32</v>
      </c>
      <c r="AK51" s="25">
        <v>80</v>
      </c>
      <c r="AL51" s="25"/>
      <c r="AM51" s="25"/>
      <c r="AN51" s="25"/>
      <c r="AO51" s="25"/>
      <c r="AP51" s="25"/>
      <c r="AQ51" s="25">
        <v>200</v>
      </c>
      <c r="AR51" s="25">
        <v>80</v>
      </c>
      <c r="AS51" s="25">
        <v>120</v>
      </c>
      <c r="AT51" s="25"/>
      <c r="AU51" s="6"/>
      <c r="AV51" s="51"/>
      <c r="AW51" s="50"/>
      <c r="AX51" s="50"/>
      <c r="AY51" s="50"/>
      <c r="AZ51" s="50"/>
      <c r="BA51" s="50"/>
      <c r="BB51" s="5"/>
    </row>
    <row r="52" spans="1:54" s="20" customFormat="1" x14ac:dyDescent="0.3">
      <c r="A52" s="31" t="s">
        <v>130</v>
      </c>
      <c r="B52" s="4">
        <f>SUM(C52:BA52)</f>
        <v>504</v>
      </c>
      <c r="C52" s="6"/>
      <c r="D52" s="6"/>
      <c r="E52" s="6"/>
      <c r="F52" s="6"/>
      <c r="G52" s="6">
        <v>24</v>
      </c>
      <c r="H52" s="6"/>
      <c r="I52" s="6">
        <v>20</v>
      </c>
      <c r="J52" s="6"/>
      <c r="K52" s="6"/>
      <c r="L52" s="6">
        <v>20</v>
      </c>
      <c r="M52" s="6"/>
      <c r="N52" s="6">
        <v>20</v>
      </c>
      <c r="O52" s="6"/>
      <c r="P52" s="6"/>
      <c r="Q52" s="6">
        <v>28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25">
        <v>56</v>
      </c>
      <c r="AE52" s="25"/>
      <c r="AF52" s="25"/>
      <c r="AG52" s="25">
        <v>48</v>
      </c>
      <c r="AH52" s="25">
        <v>40</v>
      </c>
      <c r="AI52" s="25">
        <v>48</v>
      </c>
      <c r="AJ52" s="25"/>
      <c r="AK52" s="25"/>
      <c r="AL52" s="25">
        <v>80</v>
      </c>
      <c r="AM52" s="25"/>
      <c r="AN52" s="25"/>
      <c r="AO52" s="25"/>
      <c r="AP52" s="25"/>
      <c r="AQ52" s="25">
        <v>40</v>
      </c>
      <c r="AR52" s="25">
        <v>40</v>
      </c>
      <c r="AS52" s="25"/>
      <c r="AT52" s="25">
        <v>40</v>
      </c>
      <c r="AU52" s="6"/>
      <c r="AV52" s="51"/>
      <c r="AW52" s="50"/>
      <c r="AX52" s="50"/>
      <c r="AY52" s="50"/>
      <c r="AZ52" s="50"/>
      <c r="BA52" s="50"/>
      <c r="BB52" s="10"/>
    </row>
    <row r="53" spans="1:54" s="20" customFormat="1" x14ac:dyDescent="0.3">
      <c r="A53" s="31" t="s">
        <v>81</v>
      </c>
      <c r="B53" s="4">
        <f>SUM(C53:BA53)</f>
        <v>480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>
        <v>160</v>
      </c>
      <c r="AR53" s="25">
        <v>120</v>
      </c>
      <c r="AS53" s="25">
        <v>40</v>
      </c>
      <c r="AT53" s="25">
        <v>160</v>
      </c>
      <c r="AU53" s="8"/>
      <c r="AV53" s="51"/>
      <c r="AW53" s="50"/>
      <c r="AX53" s="50"/>
      <c r="AY53" s="50"/>
      <c r="AZ53" s="50"/>
      <c r="BA53" s="50"/>
      <c r="BB53" s="10"/>
    </row>
    <row r="54" spans="1:54" s="20" customFormat="1" x14ac:dyDescent="0.3">
      <c r="A54" s="28" t="s">
        <v>25</v>
      </c>
      <c r="B54" s="4">
        <f>SUM(C54:BA54)</f>
        <v>472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>
        <v>28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>
        <v>16</v>
      </c>
      <c r="AC54" s="6"/>
      <c r="AD54" s="25">
        <v>72</v>
      </c>
      <c r="AE54" s="25"/>
      <c r="AF54" s="25"/>
      <c r="AG54" s="25"/>
      <c r="AH54" s="25"/>
      <c r="AI54" s="25"/>
      <c r="AJ54" s="25"/>
      <c r="AK54" s="25"/>
      <c r="AL54" s="25">
        <v>60</v>
      </c>
      <c r="AM54" s="25">
        <v>56</v>
      </c>
      <c r="AN54" s="25"/>
      <c r="AO54" s="25">
        <v>120</v>
      </c>
      <c r="AP54" s="25"/>
      <c r="AQ54" s="25"/>
      <c r="AR54" s="25">
        <v>120</v>
      </c>
      <c r="AS54" s="25"/>
      <c r="AT54" s="25"/>
      <c r="AU54" s="6"/>
      <c r="AV54" s="51"/>
      <c r="AW54" s="50"/>
      <c r="AX54" s="50"/>
      <c r="AY54" s="50"/>
      <c r="AZ54" s="50"/>
      <c r="BA54" s="50"/>
      <c r="BB54" s="5">
        <v>142</v>
      </c>
    </row>
    <row r="55" spans="1:54" s="20" customFormat="1" x14ac:dyDescent="0.3">
      <c r="A55" s="28" t="s">
        <v>299</v>
      </c>
      <c r="B55" s="4">
        <f>SUM(C55:BA55)</f>
        <v>452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25"/>
      <c r="AE55" s="25"/>
      <c r="AF55" s="25"/>
      <c r="AG55" s="25">
        <v>32</v>
      </c>
      <c r="AH55" s="25"/>
      <c r="AI55" s="25"/>
      <c r="AJ55" s="25"/>
      <c r="AK55" s="25">
        <v>100</v>
      </c>
      <c r="AL55" s="25">
        <v>120</v>
      </c>
      <c r="AM55" s="25"/>
      <c r="AN55" s="25"/>
      <c r="AO55" s="25"/>
      <c r="AP55" s="25"/>
      <c r="AQ55" s="25">
        <v>40</v>
      </c>
      <c r="AR55" s="25">
        <v>40</v>
      </c>
      <c r="AS55" s="25">
        <v>40</v>
      </c>
      <c r="AT55" s="25">
        <v>80</v>
      </c>
      <c r="AU55" s="8"/>
      <c r="AV55" s="50"/>
      <c r="AW55" s="50"/>
      <c r="AX55" s="50"/>
      <c r="AY55" s="50"/>
      <c r="AZ55" s="50"/>
      <c r="BA55" s="50"/>
      <c r="BB55" s="5">
        <v>148</v>
      </c>
    </row>
    <row r="56" spans="1:54" s="20" customFormat="1" x14ac:dyDescent="0.3">
      <c r="A56" s="28" t="s">
        <v>19</v>
      </c>
      <c r="B56" s="4">
        <f>SUM(C56:BA56)</f>
        <v>448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>
        <v>28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16</v>
      </c>
      <c r="AC56" s="6"/>
      <c r="AD56" s="25"/>
      <c r="AE56" s="25"/>
      <c r="AF56" s="25"/>
      <c r="AG56" s="25"/>
      <c r="AH56" s="25">
        <v>60</v>
      </c>
      <c r="AI56" s="25">
        <v>48</v>
      </c>
      <c r="AJ56" s="25"/>
      <c r="AK56" s="25"/>
      <c r="AL56" s="25"/>
      <c r="AM56" s="25">
        <v>56</v>
      </c>
      <c r="AN56" s="25"/>
      <c r="AO56" s="25">
        <v>120</v>
      </c>
      <c r="AP56" s="25"/>
      <c r="AQ56" s="25"/>
      <c r="AR56" s="25">
        <v>120</v>
      </c>
      <c r="AS56" s="25"/>
      <c r="AT56" s="25"/>
      <c r="AU56" s="8"/>
      <c r="AV56" s="50"/>
      <c r="AW56" s="50"/>
      <c r="AX56" s="50"/>
      <c r="AY56" s="50"/>
      <c r="AZ56" s="50"/>
      <c r="BA56" s="50"/>
      <c r="BB56" s="5">
        <v>156</v>
      </c>
    </row>
    <row r="57" spans="1:54" s="20" customFormat="1" x14ac:dyDescent="0.3">
      <c r="A57" s="28" t="s">
        <v>54</v>
      </c>
      <c r="B57" s="4">
        <f>SUM(C57:BA57)</f>
        <v>416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v>36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>
        <v>40</v>
      </c>
      <c r="AC57" s="6"/>
      <c r="AD57" s="25"/>
      <c r="AE57" s="25"/>
      <c r="AF57" s="25"/>
      <c r="AG57" s="25"/>
      <c r="AH57" s="25"/>
      <c r="AI57" s="25"/>
      <c r="AJ57" s="25"/>
      <c r="AK57" s="25">
        <v>40</v>
      </c>
      <c r="AL57" s="25">
        <v>100</v>
      </c>
      <c r="AM57" s="25">
        <v>48</v>
      </c>
      <c r="AN57" s="25"/>
      <c r="AO57" s="25"/>
      <c r="AP57" s="25">
        <v>72</v>
      </c>
      <c r="AQ57" s="25">
        <v>40</v>
      </c>
      <c r="AR57" s="25"/>
      <c r="AS57" s="25"/>
      <c r="AT57" s="25">
        <v>40</v>
      </c>
      <c r="AU57" s="8"/>
      <c r="AV57" s="50"/>
      <c r="AW57" s="50"/>
      <c r="AX57" s="50"/>
      <c r="AY57" s="50"/>
      <c r="AZ57" s="50"/>
      <c r="BA57" s="50"/>
      <c r="BB57" s="5">
        <v>77</v>
      </c>
    </row>
    <row r="58" spans="1:54" s="20" customFormat="1" x14ac:dyDescent="0.3">
      <c r="A58" s="28" t="s">
        <v>593</v>
      </c>
      <c r="B58" s="4">
        <f>SUM(C58:BA58)</f>
        <v>412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25"/>
      <c r="AE58" s="25"/>
      <c r="AF58" s="25"/>
      <c r="AG58" s="25"/>
      <c r="AH58" s="25">
        <v>80</v>
      </c>
      <c r="AI58" s="25">
        <v>48</v>
      </c>
      <c r="AJ58" s="25">
        <v>48</v>
      </c>
      <c r="AK58" s="25">
        <v>60</v>
      </c>
      <c r="AL58" s="25"/>
      <c r="AM58" s="25"/>
      <c r="AN58" s="25">
        <v>48</v>
      </c>
      <c r="AO58" s="25"/>
      <c r="AP58" s="25">
        <v>48</v>
      </c>
      <c r="AQ58" s="25"/>
      <c r="AR58" s="25"/>
      <c r="AS58" s="25">
        <v>40</v>
      </c>
      <c r="AT58" s="25">
        <v>40</v>
      </c>
      <c r="AU58" s="6"/>
      <c r="AV58" s="50"/>
      <c r="AW58" s="50"/>
      <c r="AX58" s="50"/>
      <c r="AY58" s="50"/>
      <c r="AZ58" s="50"/>
      <c r="BA58" s="50"/>
      <c r="BB58" s="5">
        <v>18</v>
      </c>
    </row>
    <row r="59" spans="1:54" s="20" customFormat="1" x14ac:dyDescent="0.3">
      <c r="A59" s="28" t="s">
        <v>21</v>
      </c>
      <c r="B59" s="4">
        <f>SUM(C59:BA59)</f>
        <v>410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>
        <v>40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>
        <v>120</v>
      </c>
      <c r="AR59" s="25"/>
      <c r="AS59" s="25"/>
      <c r="AT59" s="25"/>
      <c r="AU59" s="6"/>
      <c r="AV59" s="50"/>
      <c r="AW59" s="50"/>
      <c r="AX59" s="50"/>
      <c r="AY59" s="50"/>
      <c r="AZ59" s="50">
        <v>150</v>
      </c>
      <c r="BA59" s="50">
        <v>100</v>
      </c>
      <c r="BB59" s="5">
        <v>107</v>
      </c>
    </row>
    <row r="60" spans="1:54" s="20" customFormat="1" x14ac:dyDescent="0.3">
      <c r="A60" s="11" t="s">
        <v>57</v>
      </c>
      <c r="B60" s="9">
        <f>SUM(C60:BA60)</f>
        <v>404</v>
      </c>
      <c r="C60" s="6"/>
      <c r="D60" s="6"/>
      <c r="E60" s="6"/>
      <c r="F60" s="6"/>
      <c r="G60" s="6"/>
      <c r="H60" s="6">
        <v>40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>
        <v>40</v>
      </c>
      <c r="W60" s="6">
        <v>24</v>
      </c>
      <c r="X60" s="6"/>
      <c r="Y60" s="6"/>
      <c r="Z60" s="6">
        <v>24</v>
      </c>
      <c r="AA60" s="6">
        <v>32</v>
      </c>
      <c r="AB60" s="6">
        <v>32</v>
      </c>
      <c r="AC60" s="6"/>
      <c r="AD60" s="25"/>
      <c r="AE60" s="25"/>
      <c r="AF60" s="25">
        <v>72</v>
      </c>
      <c r="AG60" s="25"/>
      <c r="AH60" s="25"/>
      <c r="AI60" s="25"/>
      <c r="AJ60" s="25"/>
      <c r="AK60" s="25"/>
      <c r="AL60" s="25">
        <v>40</v>
      </c>
      <c r="AM60" s="25"/>
      <c r="AN60" s="25"/>
      <c r="AO60" s="25">
        <v>100</v>
      </c>
      <c r="AP60" s="25"/>
      <c r="AQ60" s="25"/>
      <c r="AR60" s="25"/>
      <c r="AS60" s="25"/>
      <c r="AT60" s="25"/>
      <c r="AU60" s="8"/>
      <c r="AV60" s="51"/>
      <c r="AW60" s="50"/>
      <c r="AX60" s="50"/>
      <c r="AY60" s="50"/>
      <c r="AZ60" s="50"/>
      <c r="BA60" s="50"/>
      <c r="BB60" s="10">
        <v>14</v>
      </c>
    </row>
    <row r="61" spans="1:54" s="20" customFormat="1" x14ac:dyDescent="0.3">
      <c r="A61" s="28" t="s">
        <v>63</v>
      </c>
      <c r="B61" s="4">
        <f>SUM(C61:BA61)</f>
        <v>396</v>
      </c>
      <c r="C61" s="6"/>
      <c r="D61" s="6"/>
      <c r="E61" s="6"/>
      <c r="F61" s="6"/>
      <c r="G61" s="6"/>
      <c r="H61" s="6"/>
      <c r="I61" s="6">
        <v>16</v>
      </c>
      <c r="J61" s="6"/>
      <c r="K61" s="6"/>
      <c r="L61" s="6"/>
      <c r="M61" s="6"/>
      <c r="N61" s="6">
        <v>32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>
        <v>16</v>
      </c>
      <c r="AC61" s="6"/>
      <c r="AD61" s="25"/>
      <c r="AE61" s="25"/>
      <c r="AF61" s="25">
        <v>40</v>
      </c>
      <c r="AG61" s="25"/>
      <c r="AH61" s="25">
        <v>120</v>
      </c>
      <c r="AI61" s="25"/>
      <c r="AJ61" s="25">
        <v>32</v>
      </c>
      <c r="AK61" s="25"/>
      <c r="AL61" s="25">
        <v>60</v>
      </c>
      <c r="AM61" s="25"/>
      <c r="AN61" s="25"/>
      <c r="AO61" s="25"/>
      <c r="AP61" s="25"/>
      <c r="AQ61" s="25"/>
      <c r="AR61" s="25">
        <v>40</v>
      </c>
      <c r="AS61" s="25">
        <v>40</v>
      </c>
      <c r="AT61" s="25"/>
      <c r="AU61" s="6"/>
      <c r="AV61" s="51"/>
      <c r="AW61" s="50"/>
      <c r="AX61" s="50"/>
      <c r="AY61" s="50"/>
      <c r="AZ61" s="50"/>
      <c r="BA61" s="50"/>
      <c r="BB61" s="5">
        <v>60</v>
      </c>
    </row>
    <row r="62" spans="1:54" s="20" customFormat="1" x14ac:dyDescent="0.3">
      <c r="A62" s="30" t="s">
        <v>140</v>
      </c>
      <c r="B62" s="4">
        <f>SUM(C62:BA62)</f>
        <v>392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40</v>
      </c>
      <c r="O62" s="6"/>
      <c r="P62" s="6"/>
      <c r="Q62" s="6"/>
      <c r="R62" s="6">
        <v>20</v>
      </c>
      <c r="S62" s="6"/>
      <c r="T62" s="6"/>
      <c r="U62" s="6">
        <v>40</v>
      </c>
      <c r="V62" s="6"/>
      <c r="W62" s="6"/>
      <c r="X62" s="6"/>
      <c r="Y62" s="6">
        <v>40</v>
      </c>
      <c r="Z62" s="6"/>
      <c r="AA62" s="6">
        <v>36</v>
      </c>
      <c r="AB62" s="6">
        <v>16</v>
      </c>
      <c r="AC62" s="6"/>
      <c r="AD62" s="25">
        <v>48</v>
      </c>
      <c r="AE62" s="25"/>
      <c r="AF62" s="25">
        <v>48</v>
      </c>
      <c r="AG62" s="25"/>
      <c r="AH62" s="25"/>
      <c r="AI62" s="25"/>
      <c r="AJ62" s="25">
        <v>24</v>
      </c>
      <c r="AK62" s="25"/>
      <c r="AL62" s="25"/>
      <c r="AM62" s="25"/>
      <c r="AN62" s="25"/>
      <c r="AO62" s="25">
        <v>80</v>
      </c>
      <c r="AP62" s="25"/>
      <c r="AQ62" s="25"/>
      <c r="AR62" s="25"/>
      <c r="AS62" s="25"/>
      <c r="AT62" s="25"/>
      <c r="AU62" s="6"/>
      <c r="AV62" s="51"/>
      <c r="AW62" s="50"/>
      <c r="AX62" s="50"/>
      <c r="AY62" s="50"/>
      <c r="AZ62" s="50"/>
      <c r="BA62" s="50"/>
      <c r="BB62" s="5"/>
    </row>
    <row r="63" spans="1:54" s="20" customFormat="1" x14ac:dyDescent="0.3">
      <c r="A63" s="33" t="s">
        <v>195</v>
      </c>
      <c r="B63" s="4">
        <f>SUM(C63:BA63)</f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25"/>
      <c r="AE63" s="25"/>
      <c r="AF63" s="25"/>
      <c r="AG63" s="25">
        <v>72</v>
      </c>
      <c r="AH63" s="25"/>
      <c r="AI63" s="25"/>
      <c r="AJ63" s="25"/>
      <c r="AK63" s="25">
        <v>40</v>
      </c>
      <c r="AL63" s="25"/>
      <c r="AM63" s="25"/>
      <c r="AN63" s="25"/>
      <c r="AO63" s="25"/>
      <c r="AP63" s="25"/>
      <c r="AQ63" s="25">
        <v>160</v>
      </c>
      <c r="AR63" s="25">
        <v>40</v>
      </c>
      <c r="AS63" s="25">
        <v>80</v>
      </c>
      <c r="AT63" s="25"/>
      <c r="AU63" s="6"/>
      <c r="AV63" s="51"/>
      <c r="AW63" s="50"/>
      <c r="AX63" s="50"/>
      <c r="AY63" s="50"/>
      <c r="AZ63" s="50"/>
      <c r="BA63" s="50"/>
      <c r="BB63" s="5"/>
    </row>
    <row r="64" spans="1:54" s="20" customFormat="1" x14ac:dyDescent="0.3">
      <c r="A64" s="28" t="s">
        <v>166</v>
      </c>
      <c r="B64" s="4">
        <f>SUM(C64:BA64)</f>
        <v>372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25"/>
      <c r="AE64" s="25"/>
      <c r="AF64" s="25"/>
      <c r="AG64" s="25"/>
      <c r="AH64" s="25"/>
      <c r="AI64" s="25"/>
      <c r="AJ64" s="25">
        <v>32</v>
      </c>
      <c r="AK64" s="25">
        <v>40</v>
      </c>
      <c r="AL64" s="25">
        <v>100</v>
      </c>
      <c r="AM64" s="25">
        <v>48</v>
      </c>
      <c r="AN64" s="25"/>
      <c r="AO64" s="25"/>
      <c r="AP64" s="25">
        <v>72</v>
      </c>
      <c r="AQ64" s="25">
        <v>40</v>
      </c>
      <c r="AR64" s="25"/>
      <c r="AS64" s="25"/>
      <c r="AT64" s="25">
        <v>40</v>
      </c>
      <c r="AU64" s="6"/>
      <c r="AV64" s="51"/>
      <c r="AW64" s="50"/>
      <c r="AX64" s="50"/>
      <c r="AY64" s="50"/>
      <c r="AZ64" s="50"/>
      <c r="BA64" s="50"/>
      <c r="BB64" s="5"/>
    </row>
    <row r="65" spans="1:54" s="20" customFormat="1" x14ac:dyDescent="0.3">
      <c r="A65" s="31" t="s">
        <v>824</v>
      </c>
      <c r="B65" s="4">
        <f>SUM(C65:BA65)</f>
        <v>364</v>
      </c>
      <c r="C65" s="6">
        <v>36</v>
      </c>
      <c r="D65" s="6"/>
      <c r="E65" s="6"/>
      <c r="F65" s="6"/>
      <c r="G65" s="6"/>
      <c r="H65" s="6">
        <v>40</v>
      </c>
      <c r="I65" s="6"/>
      <c r="J65" s="6"/>
      <c r="K65" s="6"/>
      <c r="L65" s="6"/>
      <c r="M65" s="6"/>
      <c r="N65" s="6"/>
      <c r="O65" s="6">
        <v>36</v>
      </c>
      <c r="P65" s="6"/>
      <c r="Q65" s="6"/>
      <c r="R65" s="6"/>
      <c r="S65" s="6"/>
      <c r="T65" s="6"/>
      <c r="U65" s="6"/>
      <c r="V65" s="6">
        <v>40</v>
      </c>
      <c r="W65" s="6">
        <v>24</v>
      </c>
      <c r="X65" s="6"/>
      <c r="Y65" s="6"/>
      <c r="Z65" s="6">
        <v>20</v>
      </c>
      <c r="AA65" s="6">
        <v>16</v>
      </c>
      <c r="AB65" s="6"/>
      <c r="AC65" s="6"/>
      <c r="AD65" s="25"/>
      <c r="AE65" s="25">
        <v>32</v>
      </c>
      <c r="AF65" s="25"/>
      <c r="AG65" s="25"/>
      <c r="AH65" s="25"/>
      <c r="AI65" s="25"/>
      <c r="AJ65" s="25"/>
      <c r="AK65" s="25"/>
      <c r="AL65" s="25">
        <v>40</v>
      </c>
      <c r="AM65" s="25"/>
      <c r="AN65" s="25"/>
      <c r="AO65" s="25">
        <v>80</v>
      </c>
      <c r="AP65" s="25"/>
      <c r="AQ65" s="25"/>
      <c r="AR65" s="25"/>
      <c r="AS65" s="25"/>
      <c r="AT65" s="25"/>
      <c r="AU65" s="8"/>
      <c r="AV65" s="51"/>
      <c r="AW65" s="50"/>
      <c r="AX65" s="50"/>
      <c r="AY65" s="50"/>
      <c r="AZ65" s="50"/>
      <c r="BA65" s="50"/>
      <c r="BB65" s="10"/>
    </row>
    <row r="66" spans="1:54" s="20" customFormat="1" x14ac:dyDescent="0.3">
      <c r="A66" s="28" t="s">
        <v>95</v>
      </c>
      <c r="B66" s="4">
        <f>SUM(C66:BA66)</f>
        <v>360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25"/>
      <c r="AE66" s="25"/>
      <c r="AF66" s="25"/>
      <c r="AG66" s="25"/>
      <c r="AH66" s="25">
        <v>80</v>
      </c>
      <c r="AI66" s="25"/>
      <c r="AJ66" s="25"/>
      <c r="AK66" s="25">
        <v>80</v>
      </c>
      <c r="AL66" s="25"/>
      <c r="AM66" s="25"/>
      <c r="AN66" s="25"/>
      <c r="AO66" s="25"/>
      <c r="AP66" s="25"/>
      <c r="AQ66" s="25">
        <v>80</v>
      </c>
      <c r="AR66" s="25">
        <v>40</v>
      </c>
      <c r="AS66" s="25">
        <v>80</v>
      </c>
      <c r="AT66" s="25"/>
      <c r="AU66" s="6"/>
      <c r="AV66" s="50"/>
      <c r="AW66" s="50"/>
      <c r="AX66" s="50"/>
      <c r="AY66" s="50"/>
      <c r="AZ66" s="50"/>
      <c r="BA66" s="50"/>
      <c r="BB66" s="5">
        <v>34</v>
      </c>
    </row>
    <row r="67" spans="1:54" s="20" customFormat="1" x14ac:dyDescent="0.3">
      <c r="A67" s="28" t="s">
        <v>60</v>
      </c>
      <c r="B67" s="4">
        <f>SUM(C67:BA67)</f>
        <v>356</v>
      </c>
      <c r="C67" s="6"/>
      <c r="D67" s="6"/>
      <c r="E67" s="6"/>
      <c r="F67" s="6">
        <v>28</v>
      </c>
      <c r="G67" s="6">
        <v>24</v>
      </c>
      <c r="H67" s="6"/>
      <c r="I67" s="6">
        <v>32</v>
      </c>
      <c r="J67" s="6"/>
      <c r="K67" s="6">
        <v>24</v>
      </c>
      <c r="L67" s="6">
        <v>24</v>
      </c>
      <c r="M67" s="6">
        <v>20</v>
      </c>
      <c r="N67" s="6"/>
      <c r="O67" s="6"/>
      <c r="P67" s="6">
        <v>24</v>
      </c>
      <c r="Q67" s="6">
        <v>20</v>
      </c>
      <c r="R67" s="6">
        <v>20</v>
      </c>
      <c r="S67" s="6"/>
      <c r="T67" s="6"/>
      <c r="U67" s="6"/>
      <c r="V67" s="6"/>
      <c r="W67" s="6"/>
      <c r="X67" s="6"/>
      <c r="Y67" s="6"/>
      <c r="Z67" s="6"/>
      <c r="AA67" s="6">
        <v>28</v>
      </c>
      <c r="AB67" s="6"/>
      <c r="AC67" s="6"/>
      <c r="AD67" s="25">
        <v>32</v>
      </c>
      <c r="AE67" s="25"/>
      <c r="AF67" s="25">
        <v>32</v>
      </c>
      <c r="AG67" s="25"/>
      <c r="AH67" s="25"/>
      <c r="AI67" s="25">
        <v>48</v>
      </c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6"/>
      <c r="AV67" s="50"/>
      <c r="AW67" s="50"/>
      <c r="AX67" s="50"/>
      <c r="AY67" s="50"/>
      <c r="AZ67" s="50"/>
      <c r="BA67" s="50"/>
      <c r="BB67" s="5"/>
    </row>
    <row r="68" spans="1:54" s="20" customFormat="1" x14ac:dyDescent="0.3">
      <c r="A68" s="11" t="s">
        <v>99</v>
      </c>
      <c r="B68" s="9">
        <f>SUM(C68:BA68)</f>
        <v>356</v>
      </c>
      <c r="C68" s="6"/>
      <c r="D68" s="6"/>
      <c r="E68" s="6"/>
      <c r="F68" s="6">
        <v>24</v>
      </c>
      <c r="G68" s="6"/>
      <c r="H68" s="6">
        <v>36</v>
      </c>
      <c r="I68" s="6"/>
      <c r="J68" s="6"/>
      <c r="K68" s="6"/>
      <c r="L68" s="6"/>
      <c r="M68" s="6"/>
      <c r="N68" s="6"/>
      <c r="O68" s="6">
        <v>32</v>
      </c>
      <c r="P68" s="6">
        <v>36</v>
      </c>
      <c r="Q68" s="6"/>
      <c r="R68" s="6">
        <v>24</v>
      </c>
      <c r="S68" s="6">
        <v>40</v>
      </c>
      <c r="T68" s="6">
        <v>40</v>
      </c>
      <c r="U68" s="6"/>
      <c r="V68" s="6">
        <v>32</v>
      </c>
      <c r="W68" s="6">
        <v>28</v>
      </c>
      <c r="X68" s="6"/>
      <c r="Y68" s="6"/>
      <c r="Z68" s="6"/>
      <c r="AA68" s="6"/>
      <c r="AB68" s="6"/>
      <c r="AC68" s="6"/>
      <c r="AD68" s="25"/>
      <c r="AE68" s="25">
        <v>64</v>
      </c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8"/>
      <c r="AV68" s="51"/>
      <c r="AW68" s="50"/>
      <c r="AX68" s="50"/>
      <c r="AY68" s="50"/>
      <c r="AZ68" s="50"/>
      <c r="BA68" s="50"/>
      <c r="BB68" s="10">
        <v>1</v>
      </c>
    </row>
    <row r="69" spans="1:54" s="20" customFormat="1" x14ac:dyDescent="0.3">
      <c r="A69" s="28" t="s">
        <v>66</v>
      </c>
      <c r="B69" s="4">
        <f>SUM(C69:BA69)</f>
        <v>348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>
        <v>16</v>
      </c>
      <c r="AC69" s="6"/>
      <c r="AD69" s="25"/>
      <c r="AE69" s="25"/>
      <c r="AF69" s="25">
        <v>40</v>
      </c>
      <c r="AG69" s="25"/>
      <c r="AH69" s="25">
        <v>120</v>
      </c>
      <c r="AI69" s="25"/>
      <c r="AJ69" s="25">
        <v>32</v>
      </c>
      <c r="AK69" s="25"/>
      <c r="AL69" s="25">
        <v>60</v>
      </c>
      <c r="AM69" s="25"/>
      <c r="AN69" s="25"/>
      <c r="AO69" s="25"/>
      <c r="AP69" s="25"/>
      <c r="AQ69" s="25"/>
      <c r="AR69" s="25">
        <v>40</v>
      </c>
      <c r="AS69" s="25">
        <v>40</v>
      </c>
      <c r="AT69" s="25"/>
      <c r="AU69" s="6"/>
      <c r="AV69" s="51"/>
      <c r="AW69" s="50"/>
      <c r="AX69" s="50"/>
      <c r="AY69" s="50"/>
      <c r="AZ69" s="50"/>
      <c r="BA69" s="50"/>
      <c r="BB69" s="5">
        <v>60</v>
      </c>
    </row>
    <row r="70" spans="1:54" s="20" customFormat="1" x14ac:dyDescent="0.3">
      <c r="A70" s="31" t="s">
        <v>70</v>
      </c>
      <c r="B70" s="4">
        <f>SUM(C70:BA70)</f>
        <v>332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>
        <v>12</v>
      </c>
      <c r="N70" s="6"/>
      <c r="O70" s="6">
        <v>24</v>
      </c>
      <c r="P70" s="6"/>
      <c r="Q70" s="6">
        <v>28</v>
      </c>
      <c r="R70" s="6"/>
      <c r="S70" s="6"/>
      <c r="T70" s="6"/>
      <c r="U70" s="6"/>
      <c r="V70" s="6">
        <v>36</v>
      </c>
      <c r="W70" s="6">
        <v>24</v>
      </c>
      <c r="X70" s="6"/>
      <c r="Y70" s="6"/>
      <c r="Z70" s="6">
        <v>36</v>
      </c>
      <c r="AA70" s="6">
        <v>40</v>
      </c>
      <c r="AB70" s="6"/>
      <c r="AC70" s="6">
        <v>24</v>
      </c>
      <c r="AD70" s="25"/>
      <c r="AE70" s="25"/>
      <c r="AF70" s="25">
        <v>56</v>
      </c>
      <c r="AG70" s="25"/>
      <c r="AH70" s="25"/>
      <c r="AI70" s="25"/>
      <c r="AJ70" s="25"/>
      <c r="AK70" s="25">
        <v>20</v>
      </c>
      <c r="AL70" s="25"/>
      <c r="AM70" s="25">
        <v>32</v>
      </c>
      <c r="AN70" s="25"/>
      <c r="AO70" s="25"/>
      <c r="AP70" s="25"/>
      <c r="AQ70" s="25"/>
      <c r="AR70" s="25"/>
      <c r="AS70" s="25"/>
      <c r="AT70" s="25"/>
      <c r="AU70" s="6"/>
      <c r="AV70" s="51"/>
      <c r="AW70" s="50"/>
      <c r="AX70" s="50"/>
      <c r="AY70" s="50"/>
      <c r="AZ70" s="50"/>
      <c r="BA70" s="50"/>
      <c r="BB70" s="10"/>
    </row>
    <row r="71" spans="1:54" s="20" customFormat="1" x14ac:dyDescent="0.3">
      <c r="A71" s="28" t="s">
        <v>68</v>
      </c>
      <c r="B71" s="4">
        <f>SUM(C71:BA71)</f>
        <v>328</v>
      </c>
      <c r="C71" s="6">
        <v>24</v>
      </c>
      <c r="D71" s="6">
        <v>36</v>
      </c>
      <c r="E71" s="6"/>
      <c r="F71" s="6"/>
      <c r="G71" s="6"/>
      <c r="H71" s="6"/>
      <c r="I71" s="6"/>
      <c r="J71" s="6">
        <v>32</v>
      </c>
      <c r="K71" s="6"/>
      <c r="L71" s="6"/>
      <c r="M71" s="6"/>
      <c r="N71" s="6"/>
      <c r="O71" s="6"/>
      <c r="P71" s="6">
        <v>20</v>
      </c>
      <c r="Q71" s="6">
        <v>20</v>
      </c>
      <c r="R71" s="6">
        <v>12</v>
      </c>
      <c r="S71" s="6"/>
      <c r="T71" s="6"/>
      <c r="U71" s="6"/>
      <c r="V71" s="6">
        <v>16</v>
      </c>
      <c r="W71" s="6">
        <v>16</v>
      </c>
      <c r="X71" s="6"/>
      <c r="Y71" s="6"/>
      <c r="Z71" s="6">
        <v>32</v>
      </c>
      <c r="AA71" s="6">
        <v>24</v>
      </c>
      <c r="AB71" s="6"/>
      <c r="AC71" s="6"/>
      <c r="AD71" s="25"/>
      <c r="AE71" s="25">
        <v>48</v>
      </c>
      <c r="AF71" s="25">
        <v>48</v>
      </c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6"/>
      <c r="AV71" s="51"/>
      <c r="AW71" s="50"/>
      <c r="AX71" s="50"/>
      <c r="AY71" s="50"/>
      <c r="AZ71" s="50"/>
      <c r="BA71" s="50"/>
      <c r="BB71" s="5"/>
    </row>
    <row r="72" spans="1:54" s="20" customFormat="1" x14ac:dyDescent="0.3">
      <c r="A72" s="11" t="s">
        <v>197</v>
      </c>
      <c r="B72" s="4">
        <f>SUM(C72:BA72)</f>
        <v>324</v>
      </c>
      <c r="C72" s="6">
        <v>24</v>
      </c>
      <c r="D72" s="6">
        <v>16</v>
      </c>
      <c r="E72" s="6"/>
      <c r="F72" s="6"/>
      <c r="G72" s="6"/>
      <c r="H72" s="6">
        <v>24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>
        <v>40</v>
      </c>
      <c r="V72" s="6"/>
      <c r="W72" s="6"/>
      <c r="X72" s="6"/>
      <c r="Y72" s="6">
        <v>40</v>
      </c>
      <c r="Z72" s="6"/>
      <c r="AA72" s="6">
        <v>36</v>
      </c>
      <c r="AB72" s="6">
        <v>16</v>
      </c>
      <c r="AC72" s="6"/>
      <c r="AD72" s="25"/>
      <c r="AE72" s="25"/>
      <c r="AF72" s="25">
        <v>48</v>
      </c>
      <c r="AG72" s="25"/>
      <c r="AH72" s="25"/>
      <c r="AI72" s="25"/>
      <c r="AJ72" s="25"/>
      <c r="AK72" s="25"/>
      <c r="AL72" s="25"/>
      <c r="AM72" s="25"/>
      <c r="AN72" s="25"/>
      <c r="AO72" s="25">
        <v>80</v>
      </c>
      <c r="AP72" s="25"/>
      <c r="AQ72" s="25"/>
      <c r="AR72" s="25"/>
      <c r="AS72" s="25"/>
      <c r="AT72" s="25"/>
      <c r="AU72" s="8"/>
      <c r="AV72" s="51"/>
      <c r="AW72" s="50"/>
      <c r="AX72" s="50"/>
      <c r="AY72" s="50"/>
      <c r="AZ72" s="50"/>
      <c r="BA72" s="50"/>
      <c r="BB72" s="10">
        <v>12</v>
      </c>
    </row>
    <row r="73" spans="1:54" s="20" customFormat="1" x14ac:dyDescent="0.3">
      <c r="A73" s="28" t="s">
        <v>76</v>
      </c>
      <c r="B73" s="4">
        <f>SUM(C73:BA73)</f>
        <v>320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>
        <v>120</v>
      </c>
      <c r="AS73" s="25">
        <v>40</v>
      </c>
      <c r="AT73" s="25">
        <v>160</v>
      </c>
      <c r="AU73" s="6"/>
      <c r="AV73" s="50"/>
      <c r="AW73" s="50"/>
      <c r="AX73" s="50"/>
      <c r="AY73" s="50"/>
      <c r="AZ73" s="50"/>
      <c r="BA73" s="50"/>
      <c r="BB73" s="5">
        <v>24</v>
      </c>
    </row>
    <row r="74" spans="1:54" s="20" customFormat="1" x14ac:dyDescent="0.3">
      <c r="A74" s="60" t="s">
        <v>767</v>
      </c>
      <c r="B74" s="4">
        <f>SUM(C74:BA74)</f>
        <v>316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25"/>
      <c r="AE74" s="25"/>
      <c r="AF74" s="25"/>
      <c r="AG74" s="25"/>
      <c r="AH74" s="25">
        <v>80</v>
      </c>
      <c r="AI74" s="25"/>
      <c r="AJ74" s="25">
        <v>48</v>
      </c>
      <c r="AK74" s="25">
        <v>60</v>
      </c>
      <c r="AL74" s="25"/>
      <c r="AM74" s="25"/>
      <c r="AN74" s="25">
        <v>48</v>
      </c>
      <c r="AO74" s="25"/>
      <c r="AP74" s="25"/>
      <c r="AQ74" s="25"/>
      <c r="AR74" s="25"/>
      <c r="AS74" s="25">
        <v>40</v>
      </c>
      <c r="AT74" s="25">
        <v>40</v>
      </c>
      <c r="AU74" s="6"/>
      <c r="AV74" s="51"/>
      <c r="AW74" s="50"/>
      <c r="AX74" s="50"/>
      <c r="AY74" s="50"/>
      <c r="AZ74" s="50"/>
      <c r="BA74" s="50"/>
      <c r="BB74" s="5"/>
    </row>
    <row r="75" spans="1:54" s="20" customFormat="1" x14ac:dyDescent="0.3">
      <c r="A75" s="11" t="s">
        <v>181</v>
      </c>
      <c r="B75" s="4">
        <f>SUM(C75:BA75)</f>
        <v>316</v>
      </c>
      <c r="C75" s="6">
        <v>16</v>
      </c>
      <c r="D75" s="6">
        <v>28</v>
      </c>
      <c r="E75" s="6"/>
      <c r="F75" s="6"/>
      <c r="G75" s="6"/>
      <c r="H75" s="6">
        <v>24</v>
      </c>
      <c r="I75" s="6"/>
      <c r="J75" s="6">
        <v>28</v>
      </c>
      <c r="K75" s="6"/>
      <c r="L75" s="6"/>
      <c r="M75" s="6"/>
      <c r="N75" s="6"/>
      <c r="O75" s="6">
        <v>16</v>
      </c>
      <c r="P75" s="6">
        <v>16</v>
      </c>
      <c r="Q75" s="6"/>
      <c r="R75" s="6"/>
      <c r="S75" s="6">
        <v>24</v>
      </c>
      <c r="T75" s="6">
        <v>24</v>
      </c>
      <c r="U75" s="6"/>
      <c r="V75" s="6"/>
      <c r="W75" s="6"/>
      <c r="X75" s="6"/>
      <c r="Y75" s="6"/>
      <c r="Z75" s="6">
        <v>20</v>
      </c>
      <c r="AA75" s="6">
        <v>16</v>
      </c>
      <c r="AB75" s="6"/>
      <c r="AC75" s="6">
        <v>24</v>
      </c>
      <c r="AD75" s="25"/>
      <c r="AE75" s="25">
        <v>48</v>
      </c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>
        <v>32</v>
      </c>
      <c r="AQ75" s="25"/>
      <c r="AR75" s="25"/>
      <c r="AS75" s="25"/>
      <c r="AT75" s="25"/>
      <c r="AU75" s="6"/>
      <c r="AV75" s="51"/>
      <c r="AW75" s="50"/>
      <c r="AX75" s="50"/>
      <c r="AY75" s="50"/>
      <c r="AZ75" s="50"/>
      <c r="BA75" s="50"/>
      <c r="BB75" s="5"/>
    </row>
    <row r="76" spans="1:54" s="20" customFormat="1" x14ac:dyDescent="0.3">
      <c r="A76" s="31" t="s">
        <v>116</v>
      </c>
      <c r="B76" s="4">
        <f>SUM(C76:BA76)</f>
        <v>312</v>
      </c>
      <c r="C76" s="6">
        <v>40</v>
      </c>
      <c r="D76" s="6"/>
      <c r="E76" s="6"/>
      <c r="F76" s="6">
        <v>16</v>
      </c>
      <c r="G76" s="6"/>
      <c r="H76" s="6"/>
      <c r="I76" s="6"/>
      <c r="J76" s="6"/>
      <c r="K76" s="6"/>
      <c r="L76" s="6"/>
      <c r="M76" s="6"/>
      <c r="N76" s="6"/>
      <c r="O76" s="6"/>
      <c r="P76" s="6">
        <v>16</v>
      </c>
      <c r="Q76" s="6"/>
      <c r="R76" s="6"/>
      <c r="S76" s="6"/>
      <c r="T76" s="6"/>
      <c r="U76" s="6"/>
      <c r="V76" s="6">
        <v>24</v>
      </c>
      <c r="W76" s="6">
        <v>16</v>
      </c>
      <c r="X76" s="6"/>
      <c r="Y76" s="6"/>
      <c r="Z76" s="6">
        <v>40</v>
      </c>
      <c r="AA76" s="6">
        <v>24</v>
      </c>
      <c r="AB76" s="6"/>
      <c r="AC76" s="6"/>
      <c r="AD76" s="25"/>
      <c r="AE76" s="25">
        <v>32</v>
      </c>
      <c r="AF76" s="25"/>
      <c r="AG76" s="25"/>
      <c r="AH76" s="25"/>
      <c r="AI76" s="25"/>
      <c r="AJ76" s="25"/>
      <c r="AK76" s="25"/>
      <c r="AL76" s="25"/>
      <c r="AM76" s="25">
        <v>24</v>
      </c>
      <c r="AN76" s="25"/>
      <c r="AO76" s="25">
        <v>80</v>
      </c>
      <c r="AP76" s="25"/>
      <c r="AQ76" s="25"/>
      <c r="AR76" s="25"/>
      <c r="AS76" s="25"/>
      <c r="AT76" s="25"/>
      <c r="AU76" s="8"/>
      <c r="AV76" s="51"/>
      <c r="AW76" s="50"/>
      <c r="AX76" s="50"/>
      <c r="AY76" s="50"/>
      <c r="AZ76" s="50"/>
      <c r="BA76" s="50"/>
      <c r="BB76" s="10"/>
    </row>
    <row r="77" spans="1:54" s="20" customFormat="1" x14ac:dyDescent="0.3">
      <c r="A77" s="11" t="s">
        <v>848</v>
      </c>
      <c r="B77" s="4">
        <f>SUM(C77:BA77)</f>
        <v>308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25"/>
      <c r="AE77" s="25"/>
      <c r="AF77" s="25"/>
      <c r="AG77" s="25"/>
      <c r="AH77" s="25"/>
      <c r="AI77" s="25"/>
      <c r="AJ77" s="25"/>
      <c r="AK77" s="25"/>
      <c r="AL77" s="25">
        <v>140</v>
      </c>
      <c r="AM77" s="25">
        <v>48</v>
      </c>
      <c r="AN77" s="25"/>
      <c r="AO77" s="25">
        <v>80</v>
      </c>
      <c r="AP77" s="25"/>
      <c r="AQ77" s="25"/>
      <c r="AR77" s="25"/>
      <c r="AS77" s="25"/>
      <c r="AT77" s="25">
        <v>40</v>
      </c>
      <c r="AU77" s="6"/>
      <c r="AV77" s="51"/>
      <c r="AW77" s="50"/>
      <c r="AX77" s="50"/>
      <c r="AY77" s="50"/>
      <c r="AZ77" s="50"/>
      <c r="BA77" s="50"/>
      <c r="BB77" s="5"/>
    </row>
    <row r="78" spans="1:54" s="20" customFormat="1" x14ac:dyDescent="0.3">
      <c r="A78" s="31" t="s">
        <v>135</v>
      </c>
      <c r="B78" s="4">
        <f>SUM(C78:BA78)</f>
        <v>300</v>
      </c>
      <c r="C78" s="6"/>
      <c r="D78" s="6">
        <v>28</v>
      </c>
      <c r="E78" s="6">
        <v>24</v>
      </c>
      <c r="F78" s="6"/>
      <c r="G78" s="6"/>
      <c r="H78" s="6">
        <v>24</v>
      </c>
      <c r="I78" s="6"/>
      <c r="J78" s="6">
        <v>28</v>
      </c>
      <c r="K78" s="6"/>
      <c r="L78" s="6"/>
      <c r="M78" s="6"/>
      <c r="N78" s="6"/>
      <c r="O78" s="6"/>
      <c r="P78" s="6">
        <v>16</v>
      </c>
      <c r="Q78" s="6"/>
      <c r="R78" s="6"/>
      <c r="S78" s="6">
        <v>24</v>
      </c>
      <c r="T78" s="6">
        <v>24</v>
      </c>
      <c r="U78" s="6"/>
      <c r="V78" s="6"/>
      <c r="W78" s="6"/>
      <c r="X78" s="6"/>
      <c r="Y78" s="6"/>
      <c r="Z78" s="6">
        <v>20</v>
      </c>
      <c r="AA78" s="6">
        <v>16</v>
      </c>
      <c r="AB78" s="6"/>
      <c r="AC78" s="6">
        <v>16</v>
      </c>
      <c r="AD78" s="25"/>
      <c r="AE78" s="25">
        <v>48</v>
      </c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>
        <v>32</v>
      </c>
      <c r="AQ78" s="25"/>
      <c r="AR78" s="25"/>
      <c r="AS78" s="25"/>
      <c r="AT78" s="25"/>
      <c r="AU78" s="8"/>
      <c r="AV78" s="51"/>
      <c r="AW78" s="50"/>
      <c r="AX78" s="50"/>
      <c r="AY78" s="50"/>
      <c r="AZ78" s="50"/>
      <c r="BA78" s="50"/>
      <c r="BB78" s="10"/>
    </row>
    <row r="79" spans="1:54" s="20" customFormat="1" x14ac:dyDescent="0.3">
      <c r="A79" s="11" t="s">
        <v>261</v>
      </c>
      <c r="B79" s="4">
        <f>SUM(C79:BA79)</f>
        <v>300</v>
      </c>
      <c r="C79" s="6"/>
      <c r="D79" s="6"/>
      <c r="E79" s="6"/>
      <c r="F79" s="6">
        <v>12</v>
      </c>
      <c r="G79" s="6"/>
      <c r="H79" s="6"/>
      <c r="I79" s="6"/>
      <c r="J79" s="6">
        <v>36</v>
      </c>
      <c r="K79" s="6"/>
      <c r="L79" s="6"/>
      <c r="M79" s="6"/>
      <c r="N79" s="6"/>
      <c r="O79" s="6">
        <v>24</v>
      </c>
      <c r="P79" s="6">
        <v>28</v>
      </c>
      <c r="Q79" s="6"/>
      <c r="R79" s="6"/>
      <c r="S79" s="6">
        <v>36</v>
      </c>
      <c r="T79" s="6"/>
      <c r="U79" s="6"/>
      <c r="V79" s="6">
        <v>24</v>
      </c>
      <c r="W79" s="6">
        <v>16</v>
      </c>
      <c r="X79" s="6"/>
      <c r="Y79" s="6"/>
      <c r="Z79" s="6">
        <v>28</v>
      </c>
      <c r="AA79" s="6">
        <v>16</v>
      </c>
      <c r="AB79" s="6"/>
      <c r="AC79" s="6">
        <v>16</v>
      </c>
      <c r="AD79" s="25"/>
      <c r="AE79" s="25">
        <v>32</v>
      </c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>
        <v>32</v>
      </c>
      <c r="AQ79" s="25"/>
      <c r="AR79" s="25"/>
      <c r="AS79" s="25"/>
      <c r="AT79" s="25"/>
      <c r="AU79" s="6"/>
      <c r="AV79" s="51"/>
      <c r="AW79" s="50"/>
      <c r="AX79" s="50"/>
      <c r="AY79" s="50"/>
      <c r="AZ79" s="50"/>
      <c r="BA79" s="50"/>
      <c r="BB79" s="5"/>
    </row>
    <row r="80" spans="1:54" s="20" customFormat="1" x14ac:dyDescent="0.3">
      <c r="A80" s="28" t="s">
        <v>42</v>
      </c>
      <c r="B80" s="4">
        <f>SUM(C80:BA80)</f>
        <v>292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25"/>
      <c r="AE80" s="25"/>
      <c r="AF80" s="25"/>
      <c r="AG80" s="25"/>
      <c r="AH80" s="25"/>
      <c r="AI80" s="25"/>
      <c r="AJ80" s="25">
        <v>32</v>
      </c>
      <c r="AK80" s="25"/>
      <c r="AL80" s="25">
        <v>60</v>
      </c>
      <c r="AM80" s="25"/>
      <c r="AN80" s="25"/>
      <c r="AO80" s="25"/>
      <c r="AP80" s="25"/>
      <c r="AQ80" s="25">
        <v>120</v>
      </c>
      <c r="AR80" s="25"/>
      <c r="AS80" s="25">
        <v>80</v>
      </c>
      <c r="AT80" s="25"/>
      <c r="AU80" s="8"/>
      <c r="AV80" s="50"/>
      <c r="AW80" s="50"/>
      <c r="AX80" s="50"/>
      <c r="AY80" s="50"/>
      <c r="AZ80" s="50"/>
      <c r="BA80" s="50"/>
      <c r="BB80" s="5">
        <v>223</v>
      </c>
    </row>
    <row r="81" spans="1:54" s="20" customFormat="1" x14ac:dyDescent="0.3">
      <c r="A81" s="11" t="s">
        <v>67</v>
      </c>
      <c r="B81" s="9">
        <f>SUM(C81:BA81)</f>
        <v>288</v>
      </c>
      <c r="C81" s="6"/>
      <c r="D81" s="6"/>
      <c r="E81" s="6">
        <v>28</v>
      </c>
      <c r="F81" s="6">
        <v>12</v>
      </c>
      <c r="G81" s="6">
        <v>24</v>
      </c>
      <c r="H81" s="6"/>
      <c r="I81" s="6"/>
      <c r="J81" s="6"/>
      <c r="K81" s="6"/>
      <c r="L81" s="6"/>
      <c r="M81" s="6">
        <v>12</v>
      </c>
      <c r="N81" s="6"/>
      <c r="O81" s="6">
        <v>24</v>
      </c>
      <c r="P81" s="6"/>
      <c r="Q81" s="6">
        <v>28</v>
      </c>
      <c r="R81" s="6">
        <v>20</v>
      </c>
      <c r="S81" s="6"/>
      <c r="T81" s="6"/>
      <c r="U81" s="6"/>
      <c r="V81" s="6"/>
      <c r="W81" s="6"/>
      <c r="X81" s="6"/>
      <c r="Y81" s="6"/>
      <c r="Z81" s="6">
        <v>36</v>
      </c>
      <c r="AA81" s="6">
        <v>28</v>
      </c>
      <c r="AB81" s="6"/>
      <c r="AC81" s="6"/>
      <c r="AD81" s="25"/>
      <c r="AE81" s="25"/>
      <c r="AF81" s="25">
        <v>56</v>
      </c>
      <c r="AG81" s="25"/>
      <c r="AH81" s="25"/>
      <c r="AI81" s="25"/>
      <c r="AJ81" s="25"/>
      <c r="AK81" s="25">
        <v>20</v>
      </c>
      <c r="AL81" s="25"/>
      <c r="AM81" s="25"/>
      <c r="AN81" s="25"/>
      <c r="AO81" s="25"/>
      <c r="AP81" s="25"/>
      <c r="AQ81" s="25"/>
      <c r="AR81" s="25"/>
      <c r="AS81" s="25"/>
      <c r="AT81" s="25"/>
      <c r="AU81" s="8"/>
      <c r="AV81" s="51"/>
      <c r="AW81" s="50"/>
      <c r="AX81" s="50"/>
      <c r="AY81" s="50"/>
      <c r="AZ81" s="50"/>
      <c r="BA81" s="50"/>
      <c r="BB81" s="10">
        <v>10</v>
      </c>
    </row>
    <row r="82" spans="1:54" s="20" customFormat="1" x14ac:dyDescent="0.3">
      <c r="A82" s="28" t="s">
        <v>78</v>
      </c>
      <c r="B82" s="4">
        <f>SUM(C82:BA82)</f>
        <v>284</v>
      </c>
      <c r="C82" s="6"/>
      <c r="D82" s="6"/>
      <c r="E82" s="6"/>
      <c r="F82" s="6">
        <v>28</v>
      </c>
      <c r="G82" s="6">
        <v>24</v>
      </c>
      <c r="H82" s="6"/>
      <c r="I82" s="6">
        <v>32</v>
      </c>
      <c r="J82" s="6"/>
      <c r="K82" s="6">
        <v>24</v>
      </c>
      <c r="L82" s="6"/>
      <c r="M82" s="6"/>
      <c r="N82" s="6"/>
      <c r="O82" s="6"/>
      <c r="P82" s="6">
        <v>24</v>
      </c>
      <c r="Q82" s="6">
        <v>20</v>
      </c>
      <c r="R82" s="6">
        <v>20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25">
        <v>32</v>
      </c>
      <c r="AE82" s="25"/>
      <c r="AF82" s="25">
        <v>32</v>
      </c>
      <c r="AG82" s="25"/>
      <c r="AH82" s="25"/>
      <c r="AI82" s="25">
        <v>48</v>
      </c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6"/>
      <c r="AV82" s="50"/>
      <c r="AW82" s="50"/>
      <c r="AX82" s="50"/>
      <c r="AY82" s="50"/>
      <c r="AZ82" s="50"/>
      <c r="BA82" s="50"/>
      <c r="BB82" s="5"/>
    </row>
    <row r="83" spans="1:54" s="20" customFormat="1" x14ac:dyDescent="0.3">
      <c r="A83" s="28" t="s">
        <v>131</v>
      </c>
      <c r="B83" s="4">
        <f>SUM(C83:BA83)</f>
        <v>272</v>
      </c>
      <c r="C83" s="6"/>
      <c r="D83" s="6"/>
      <c r="E83" s="6">
        <v>24</v>
      </c>
      <c r="F83" s="6">
        <v>20</v>
      </c>
      <c r="G83" s="6">
        <v>16</v>
      </c>
      <c r="H83" s="6"/>
      <c r="I83" s="6">
        <v>24</v>
      </c>
      <c r="J83" s="6"/>
      <c r="K83" s="6"/>
      <c r="L83" s="6">
        <v>20</v>
      </c>
      <c r="M83" s="6"/>
      <c r="N83" s="6">
        <v>20</v>
      </c>
      <c r="O83" s="6"/>
      <c r="P83" s="6">
        <v>16</v>
      </c>
      <c r="Q83" s="6"/>
      <c r="R83" s="6"/>
      <c r="S83" s="6"/>
      <c r="T83" s="6"/>
      <c r="U83" s="6"/>
      <c r="V83" s="6"/>
      <c r="W83" s="6">
        <v>12</v>
      </c>
      <c r="X83" s="6"/>
      <c r="Y83" s="6"/>
      <c r="Z83" s="6"/>
      <c r="AA83" s="6"/>
      <c r="AB83" s="6"/>
      <c r="AC83" s="6">
        <v>24</v>
      </c>
      <c r="AD83" s="25"/>
      <c r="AE83" s="25"/>
      <c r="AF83" s="25">
        <v>32</v>
      </c>
      <c r="AG83" s="25"/>
      <c r="AH83" s="25"/>
      <c r="AI83" s="25">
        <v>32</v>
      </c>
      <c r="AJ83" s="25"/>
      <c r="AK83" s="25"/>
      <c r="AL83" s="25"/>
      <c r="AM83" s="25"/>
      <c r="AN83" s="25"/>
      <c r="AO83" s="25"/>
      <c r="AP83" s="25">
        <v>32</v>
      </c>
      <c r="AQ83" s="25"/>
      <c r="AR83" s="25"/>
      <c r="AS83" s="25"/>
      <c r="AT83" s="25"/>
      <c r="AU83" s="6"/>
      <c r="AV83" s="50"/>
      <c r="AW83" s="50"/>
      <c r="AX83" s="50"/>
      <c r="AY83" s="50"/>
      <c r="AZ83" s="50"/>
      <c r="BA83" s="50"/>
      <c r="BB83" s="5"/>
    </row>
    <row r="84" spans="1:54" s="20" customFormat="1" x14ac:dyDescent="0.3">
      <c r="A84" s="28" t="s">
        <v>65</v>
      </c>
      <c r="B84" s="4">
        <f>SUM(C84:BA84)</f>
        <v>268</v>
      </c>
      <c r="C84" s="6"/>
      <c r="D84" s="6"/>
      <c r="E84" s="6"/>
      <c r="F84" s="6">
        <v>24</v>
      </c>
      <c r="G84" s="6"/>
      <c r="H84" s="6"/>
      <c r="I84" s="6"/>
      <c r="J84" s="6"/>
      <c r="K84" s="6"/>
      <c r="L84" s="6"/>
      <c r="M84" s="6">
        <v>20</v>
      </c>
      <c r="N84" s="6"/>
      <c r="O84" s="6"/>
      <c r="P84" s="6"/>
      <c r="Q84" s="6">
        <v>20</v>
      </c>
      <c r="R84" s="6"/>
      <c r="S84" s="6"/>
      <c r="T84" s="6"/>
      <c r="U84" s="6"/>
      <c r="V84" s="6">
        <v>28</v>
      </c>
      <c r="W84" s="6">
        <v>16</v>
      </c>
      <c r="X84" s="6"/>
      <c r="Y84" s="6"/>
      <c r="Z84" s="6">
        <v>32</v>
      </c>
      <c r="AA84" s="6">
        <v>24</v>
      </c>
      <c r="AB84" s="6"/>
      <c r="AC84" s="6"/>
      <c r="AD84" s="25"/>
      <c r="AE84" s="25">
        <v>56</v>
      </c>
      <c r="AF84" s="25">
        <v>48</v>
      </c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6"/>
      <c r="AV84" s="51"/>
      <c r="AW84" s="50"/>
      <c r="AX84" s="50"/>
      <c r="AY84" s="50"/>
      <c r="AZ84" s="50"/>
      <c r="BA84" s="50"/>
      <c r="BB84" s="5"/>
    </row>
    <row r="85" spans="1:54" s="20" customFormat="1" x14ac:dyDescent="0.3">
      <c r="A85" s="11" t="s">
        <v>139</v>
      </c>
      <c r="B85" s="9">
        <f>SUM(C85:BA85)</f>
        <v>264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>
        <v>16</v>
      </c>
      <c r="AC85" s="6"/>
      <c r="AD85" s="25"/>
      <c r="AE85" s="25"/>
      <c r="AF85" s="25"/>
      <c r="AG85" s="25">
        <v>24</v>
      </c>
      <c r="AH85" s="25"/>
      <c r="AI85" s="25"/>
      <c r="AJ85" s="25">
        <v>32</v>
      </c>
      <c r="AK85" s="25">
        <v>40</v>
      </c>
      <c r="AL85" s="25"/>
      <c r="AM85" s="25"/>
      <c r="AN85" s="25"/>
      <c r="AO85" s="25"/>
      <c r="AP85" s="25">
        <v>32</v>
      </c>
      <c r="AQ85" s="25">
        <v>40</v>
      </c>
      <c r="AR85" s="25">
        <v>40</v>
      </c>
      <c r="AS85" s="25"/>
      <c r="AT85" s="25">
        <v>40</v>
      </c>
      <c r="AU85" s="8"/>
      <c r="AV85" s="51"/>
      <c r="AW85" s="50"/>
      <c r="AX85" s="50"/>
      <c r="AY85" s="50"/>
      <c r="AZ85" s="50"/>
      <c r="BA85" s="50"/>
      <c r="BB85" s="10">
        <v>34</v>
      </c>
    </row>
    <row r="86" spans="1:54" s="20" customFormat="1" x14ac:dyDescent="0.3">
      <c r="A86" s="31" t="s">
        <v>127</v>
      </c>
      <c r="B86" s="4">
        <f>SUM(C86:BA86)</f>
        <v>256</v>
      </c>
      <c r="C86" s="6"/>
      <c r="D86" s="6"/>
      <c r="E86" s="6">
        <v>16</v>
      </c>
      <c r="F86" s="6">
        <v>8</v>
      </c>
      <c r="G86" s="6">
        <v>24</v>
      </c>
      <c r="H86" s="6"/>
      <c r="I86" s="6"/>
      <c r="J86" s="6"/>
      <c r="K86" s="6">
        <v>24</v>
      </c>
      <c r="L86" s="6">
        <v>24</v>
      </c>
      <c r="M86" s="6">
        <v>20</v>
      </c>
      <c r="N86" s="6"/>
      <c r="O86" s="6"/>
      <c r="P86" s="6">
        <v>24</v>
      </c>
      <c r="Q86" s="6">
        <v>12</v>
      </c>
      <c r="R86" s="6">
        <v>12</v>
      </c>
      <c r="S86" s="6"/>
      <c r="T86" s="6"/>
      <c r="U86" s="6">
        <v>28</v>
      </c>
      <c r="V86" s="6"/>
      <c r="W86" s="6"/>
      <c r="X86" s="6"/>
      <c r="Y86" s="6"/>
      <c r="Z86" s="6"/>
      <c r="AA86" s="6"/>
      <c r="AB86" s="6"/>
      <c r="AC86" s="6"/>
      <c r="AD86" s="25">
        <v>32</v>
      </c>
      <c r="AE86" s="25"/>
      <c r="AF86" s="25">
        <v>32</v>
      </c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8"/>
      <c r="AV86" s="50"/>
      <c r="AW86" s="50"/>
      <c r="AX86" s="50"/>
      <c r="AY86" s="50"/>
      <c r="AZ86" s="50"/>
      <c r="BA86" s="50"/>
      <c r="BB86" s="10"/>
    </row>
    <row r="87" spans="1:54" s="20" customFormat="1" x14ac:dyDescent="0.3">
      <c r="A87" s="32" t="s">
        <v>282</v>
      </c>
      <c r="B87" s="4">
        <f>SUM(C87:BA87)</f>
        <v>244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25"/>
      <c r="AE87" s="25"/>
      <c r="AF87" s="25"/>
      <c r="AG87" s="25"/>
      <c r="AH87" s="25">
        <v>60</v>
      </c>
      <c r="AI87" s="25"/>
      <c r="AJ87" s="25"/>
      <c r="AK87" s="25"/>
      <c r="AL87" s="25"/>
      <c r="AM87" s="25"/>
      <c r="AN87" s="25">
        <v>64</v>
      </c>
      <c r="AO87" s="25"/>
      <c r="AP87" s="25"/>
      <c r="AQ87" s="25">
        <v>40</v>
      </c>
      <c r="AR87" s="25">
        <v>40</v>
      </c>
      <c r="AS87" s="25">
        <v>40</v>
      </c>
      <c r="AT87" s="25"/>
      <c r="AU87" s="6"/>
      <c r="AV87" s="51"/>
      <c r="AW87" s="50"/>
      <c r="AX87" s="50"/>
      <c r="AY87" s="50"/>
      <c r="AZ87" s="50"/>
      <c r="BA87" s="50"/>
      <c r="BB87" s="10"/>
    </row>
    <row r="88" spans="1:54" s="20" customFormat="1" x14ac:dyDescent="0.3">
      <c r="A88" s="7" t="s">
        <v>718</v>
      </c>
      <c r="B88" s="4">
        <f>SUM(C88:BA88)</f>
        <v>244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25"/>
      <c r="AE88" s="25"/>
      <c r="AF88" s="25"/>
      <c r="AG88" s="25"/>
      <c r="AH88" s="25">
        <v>60</v>
      </c>
      <c r="AI88" s="25"/>
      <c r="AJ88" s="25"/>
      <c r="AK88" s="25"/>
      <c r="AL88" s="25"/>
      <c r="AM88" s="25"/>
      <c r="AN88" s="25">
        <v>64</v>
      </c>
      <c r="AO88" s="25"/>
      <c r="AP88" s="25"/>
      <c r="AQ88" s="25">
        <v>40</v>
      </c>
      <c r="AR88" s="25">
        <v>40</v>
      </c>
      <c r="AS88" s="25">
        <v>40</v>
      </c>
      <c r="AT88" s="25"/>
      <c r="AU88" s="6"/>
      <c r="AV88" s="51"/>
      <c r="AW88" s="50"/>
      <c r="AX88" s="50"/>
      <c r="AY88" s="50"/>
      <c r="AZ88" s="50"/>
      <c r="BA88" s="50"/>
      <c r="BB88" s="5"/>
    </row>
    <row r="89" spans="1:54" s="20" customFormat="1" x14ac:dyDescent="0.3">
      <c r="A89" s="31" t="s">
        <v>86</v>
      </c>
      <c r="B89" s="4">
        <f>SUM(C89:BA89)</f>
        <v>236</v>
      </c>
      <c r="C89" s="6"/>
      <c r="D89" s="6"/>
      <c r="E89" s="6"/>
      <c r="F89" s="6"/>
      <c r="G89" s="6"/>
      <c r="H89" s="6"/>
      <c r="I89" s="6">
        <v>20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16</v>
      </c>
      <c r="AC89" s="6">
        <v>24</v>
      </c>
      <c r="AD89" s="25">
        <v>56</v>
      </c>
      <c r="AE89" s="25"/>
      <c r="AF89" s="25"/>
      <c r="AG89" s="25"/>
      <c r="AH89" s="25"/>
      <c r="AI89" s="25"/>
      <c r="AJ89" s="25"/>
      <c r="AK89" s="25"/>
      <c r="AL89" s="25"/>
      <c r="AM89" s="25"/>
      <c r="AN89" s="25">
        <v>32</v>
      </c>
      <c r="AO89" s="25"/>
      <c r="AP89" s="25">
        <v>48</v>
      </c>
      <c r="AQ89" s="25">
        <v>40</v>
      </c>
      <c r="AR89" s="25"/>
      <c r="AS89" s="25"/>
      <c r="AT89" s="25"/>
      <c r="AU89" s="6"/>
      <c r="AV89" s="51"/>
      <c r="AW89" s="50"/>
      <c r="AX89" s="50"/>
      <c r="AY89" s="50"/>
      <c r="AZ89" s="50"/>
      <c r="BA89" s="50"/>
      <c r="BB89" s="10"/>
    </row>
    <row r="90" spans="1:54" s="20" customFormat="1" x14ac:dyDescent="0.3">
      <c r="A90" s="31" t="s">
        <v>295</v>
      </c>
      <c r="B90" s="4">
        <f>SUM(C90:BA90)</f>
        <v>220</v>
      </c>
      <c r="C90" s="6"/>
      <c r="D90" s="6"/>
      <c r="E90" s="6"/>
      <c r="F90" s="6"/>
      <c r="G90" s="6"/>
      <c r="H90" s="6"/>
      <c r="I90" s="6">
        <v>20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>
        <v>36</v>
      </c>
      <c r="U90" s="6"/>
      <c r="V90" s="6"/>
      <c r="W90" s="6"/>
      <c r="X90" s="6">
        <v>40</v>
      </c>
      <c r="Y90" s="6">
        <v>36</v>
      </c>
      <c r="Z90" s="6"/>
      <c r="AA90" s="6"/>
      <c r="AB90" s="6"/>
      <c r="AC90" s="6"/>
      <c r="AD90" s="25">
        <v>32</v>
      </c>
      <c r="AE90" s="25"/>
      <c r="AF90" s="25"/>
      <c r="AG90" s="59"/>
      <c r="AH90" s="59"/>
      <c r="AI90" s="59"/>
      <c r="AJ90" s="59">
        <v>16</v>
      </c>
      <c r="AK90" s="59">
        <v>40</v>
      </c>
      <c r="AL90" s="59"/>
      <c r="AM90" s="59"/>
      <c r="AN90" s="59"/>
      <c r="AO90" s="59"/>
      <c r="AP90" s="59"/>
      <c r="AQ90" s="59"/>
      <c r="AR90" s="59"/>
      <c r="AS90" s="59"/>
      <c r="AT90" s="59"/>
      <c r="AU90" s="58"/>
      <c r="AV90" s="51"/>
      <c r="AW90" s="50"/>
      <c r="AX90" s="50"/>
      <c r="AY90" s="50"/>
      <c r="AZ90" s="50"/>
      <c r="BA90" s="50"/>
      <c r="BB90" s="10"/>
    </row>
    <row r="91" spans="1:54" s="20" customFormat="1" x14ac:dyDescent="0.3">
      <c r="A91" s="11" t="s">
        <v>421</v>
      </c>
      <c r="B91" s="9">
        <f>SUM(C91:BA91)</f>
        <v>220</v>
      </c>
      <c r="C91" s="6"/>
      <c r="D91" s="6"/>
      <c r="E91" s="6"/>
      <c r="F91" s="6"/>
      <c r="G91" s="6"/>
      <c r="H91" s="6"/>
      <c r="I91" s="6">
        <v>20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>
        <v>36</v>
      </c>
      <c r="U91" s="6"/>
      <c r="V91" s="6"/>
      <c r="W91" s="6"/>
      <c r="X91" s="6">
        <v>40</v>
      </c>
      <c r="Y91" s="6">
        <v>36</v>
      </c>
      <c r="Z91" s="6"/>
      <c r="AA91" s="6"/>
      <c r="AB91" s="6"/>
      <c r="AC91" s="6"/>
      <c r="AD91" s="25">
        <v>32</v>
      </c>
      <c r="AE91" s="25"/>
      <c r="AF91" s="25"/>
      <c r="AG91" s="25"/>
      <c r="AH91" s="25"/>
      <c r="AI91" s="25"/>
      <c r="AJ91" s="25">
        <v>16</v>
      </c>
      <c r="AK91" s="25">
        <v>40</v>
      </c>
      <c r="AL91" s="25"/>
      <c r="AM91" s="25"/>
      <c r="AN91" s="25"/>
      <c r="AO91" s="25"/>
      <c r="AP91" s="25"/>
      <c r="AQ91" s="25"/>
      <c r="AR91" s="25"/>
      <c r="AS91" s="25"/>
      <c r="AT91" s="25"/>
      <c r="AU91" s="8"/>
      <c r="AV91" s="51"/>
      <c r="AW91" s="50"/>
      <c r="AX91" s="50"/>
      <c r="AY91" s="50"/>
      <c r="AZ91" s="50"/>
      <c r="BA91" s="50"/>
      <c r="BB91" s="10">
        <v>1</v>
      </c>
    </row>
    <row r="92" spans="1:54" s="20" customFormat="1" x14ac:dyDescent="0.3">
      <c r="A92" s="28" t="s">
        <v>84</v>
      </c>
      <c r="B92" s="4">
        <f>SUM(C92:BA92)</f>
        <v>216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>
        <v>56</v>
      </c>
      <c r="AO92" s="25"/>
      <c r="AP92" s="25"/>
      <c r="AQ92" s="25">
        <v>160</v>
      </c>
      <c r="AR92" s="25"/>
      <c r="AS92" s="25"/>
      <c r="AT92" s="25"/>
      <c r="AU92" s="6"/>
      <c r="AV92" s="50"/>
      <c r="AW92" s="50"/>
      <c r="AX92" s="50"/>
      <c r="AY92" s="50"/>
      <c r="AZ92" s="50"/>
      <c r="BA92" s="50"/>
      <c r="BB92" s="5">
        <v>18</v>
      </c>
    </row>
    <row r="93" spans="1:54" s="20" customFormat="1" x14ac:dyDescent="0.3">
      <c r="A93" s="31" t="s">
        <v>141</v>
      </c>
      <c r="B93" s="4">
        <f>SUM(C93:BA93)</f>
        <v>216</v>
      </c>
      <c r="C93" s="6"/>
      <c r="D93" s="6"/>
      <c r="E93" s="6"/>
      <c r="F93" s="6"/>
      <c r="G93" s="6"/>
      <c r="H93" s="6"/>
      <c r="I93" s="6">
        <v>28</v>
      </c>
      <c r="J93" s="6"/>
      <c r="K93" s="6"/>
      <c r="L93" s="6">
        <v>20</v>
      </c>
      <c r="M93" s="6"/>
      <c r="N93" s="6">
        <v>24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25">
        <v>32</v>
      </c>
      <c r="AE93" s="25"/>
      <c r="AF93" s="25"/>
      <c r="AG93" s="25"/>
      <c r="AH93" s="25"/>
      <c r="AI93" s="25"/>
      <c r="AJ93" s="25">
        <v>16</v>
      </c>
      <c r="AK93" s="25"/>
      <c r="AL93" s="25"/>
      <c r="AM93" s="25">
        <v>48</v>
      </c>
      <c r="AN93" s="25">
        <v>48</v>
      </c>
      <c r="AO93" s="25"/>
      <c r="AP93" s="25"/>
      <c r="AQ93" s="25"/>
      <c r="AR93" s="25"/>
      <c r="AS93" s="25"/>
      <c r="AT93" s="25"/>
      <c r="AU93" s="8"/>
      <c r="AV93" s="51"/>
      <c r="AW93" s="50"/>
      <c r="AX93" s="50"/>
      <c r="AY93" s="50"/>
      <c r="AZ93" s="50"/>
      <c r="BA93" s="50"/>
      <c r="BB93" s="10"/>
    </row>
    <row r="94" spans="1:54" s="20" customFormat="1" x14ac:dyDescent="0.3">
      <c r="A94" s="28" t="s">
        <v>337</v>
      </c>
      <c r="B94" s="4">
        <f>SUM(C94:BA94)</f>
        <v>212</v>
      </c>
      <c r="C94" s="6"/>
      <c r="D94" s="6"/>
      <c r="E94" s="6"/>
      <c r="F94" s="6"/>
      <c r="G94" s="6"/>
      <c r="H94" s="6"/>
      <c r="I94" s="6">
        <v>16</v>
      </c>
      <c r="J94" s="6"/>
      <c r="K94" s="6"/>
      <c r="L94" s="6"/>
      <c r="M94" s="6"/>
      <c r="N94" s="6">
        <v>36</v>
      </c>
      <c r="O94" s="6"/>
      <c r="P94" s="6"/>
      <c r="Q94" s="6"/>
      <c r="R94" s="6">
        <v>12</v>
      </c>
      <c r="S94" s="6"/>
      <c r="T94" s="6"/>
      <c r="U94" s="6"/>
      <c r="V94" s="6"/>
      <c r="W94" s="6"/>
      <c r="X94" s="6"/>
      <c r="Y94" s="6"/>
      <c r="Z94" s="6"/>
      <c r="AA94" s="6"/>
      <c r="AB94" s="6">
        <v>8</v>
      </c>
      <c r="AC94" s="6">
        <v>36</v>
      </c>
      <c r="AD94" s="25"/>
      <c r="AE94" s="25"/>
      <c r="AF94" s="25"/>
      <c r="AG94" s="25"/>
      <c r="AH94" s="25"/>
      <c r="AI94" s="25"/>
      <c r="AJ94" s="25">
        <v>16</v>
      </c>
      <c r="AK94" s="25"/>
      <c r="AL94" s="25"/>
      <c r="AM94" s="25"/>
      <c r="AN94" s="25">
        <v>40</v>
      </c>
      <c r="AO94" s="25"/>
      <c r="AP94" s="25">
        <v>48</v>
      </c>
      <c r="AQ94" s="25"/>
      <c r="AR94" s="25"/>
      <c r="AS94" s="25"/>
      <c r="AT94" s="25"/>
      <c r="AU94" s="6"/>
      <c r="AV94" s="50"/>
      <c r="AW94" s="50"/>
      <c r="AX94" s="50"/>
      <c r="AY94" s="50"/>
      <c r="AZ94" s="50"/>
      <c r="BA94" s="50"/>
      <c r="BB94" s="5"/>
    </row>
    <row r="95" spans="1:54" s="20" customFormat="1" x14ac:dyDescent="0.3">
      <c r="A95" s="28" t="s">
        <v>138</v>
      </c>
      <c r="B95" s="4">
        <f>SUM(C95:BA95)</f>
        <v>208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>
        <v>16</v>
      </c>
      <c r="AC95" s="6"/>
      <c r="AD95" s="25"/>
      <c r="AE95" s="25"/>
      <c r="AF95" s="25"/>
      <c r="AG95" s="25">
        <v>24</v>
      </c>
      <c r="AH95" s="25"/>
      <c r="AI95" s="25"/>
      <c r="AJ95" s="25"/>
      <c r="AK95" s="25"/>
      <c r="AL95" s="25"/>
      <c r="AM95" s="25"/>
      <c r="AN95" s="25"/>
      <c r="AO95" s="25"/>
      <c r="AP95" s="25">
        <v>48</v>
      </c>
      <c r="AQ95" s="25">
        <v>40</v>
      </c>
      <c r="AR95" s="25">
        <v>40</v>
      </c>
      <c r="AS95" s="25"/>
      <c r="AT95" s="25">
        <v>40</v>
      </c>
      <c r="AU95" s="8"/>
      <c r="AV95" s="50"/>
      <c r="AW95" s="50"/>
      <c r="AX95" s="50"/>
      <c r="AY95" s="50"/>
      <c r="AZ95" s="50"/>
      <c r="BA95" s="50"/>
      <c r="BB95" s="5">
        <v>60</v>
      </c>
    </row>
    <row r="96" spans="1:54" s="20" customFormat="1" x14ac:dyDescent="0.3">
      <c r="A96" s="31" t="s">
        <v>522</v>
      </c>
      <c r="B96" s="4">
        <f>SUM(C96:BA96)</f>
        <v>208</v>
      </c>
      <c r="C96" s="6"/>
      <c r="D96" s="6"/>
      <c r="E96" s="6"/>
      <c r="F96" s="6">
        <v>8</v>
      </c>
      <c r="G96" s="6"/>
      <c r="H96" s="6"/>
      <c r="I96" s="6"/>
      <c r="J96" s="6"/>
      <c r="K96" s="6">
        <v>16</v>
      </c>
      <c r="L96" s="6"/>
      <c r="M96" s="6">
        <v>20</v>
      </c>
      <c r="N96" s="6"/>
      <c r="O96" s="6"/>
      <c r="P96" s="6">
        <v>20</v>
      </c>
      <c r="Q96" s="6">
        <v>32</v>
      </c>
      <c r="R96" s="6">
        <v>20</v>
      </c>
      <c r="S96" s="6"/>
      <c r="T96" s="6"/>
      <c r="U96" s="6">
        <v>32</v>
      </c>
      <c r="V96" s="6"/>
      <c r="W96" s="6">
        <v>24</v>
      </c>
      <c r="X96" s="6"/>
      <c r="Y96" s="6"/>
      <c r="Z96" s="6"/>
      <c r="AA96" s="6">
        <v>16</v>
      </c>
      <c r="AB96" s="6"/>
      <c r="AC96" s="6"/>
      <c r="AD96" s="25"/>
      <c r="AE96" s="25"/>
      <c r="AF96" s="25"/>
      <c r="AG96" s="25"/>
      <c r="AH96" s="25"/>
      <c r="AI96" s="25"/>
      <c r="AJ96" s="25"/>
      <c r="AK96" s="25">
        <v>20</v>
      </c>
      <c r="AL96" s="25"/>
      <c r="AM96" s="25"/>
      <c r="AN96" s="25"/>
      <c r="AO96" s="25"/>
      <c r="AP96" s="25"/>
      <c r="AQ96" s="25"/>
      <c r="AR96" s="25"/>
      <c r="AS96" s="25"/>
      <c r="AT96" s="25"/>
      <c r="AU96" s="6"/>
      <c r="AV96" s="50"/>
      <c r="AW96" s="50"/>
      <c r="AX96" s="50"/>
      <c r="AY96" s="50"/>
      <c r="AZ96" s="50"/>
      <c r="BA96" s="50"/>
      <c r="BB96" s="10"/>
    </row>
    <row r="97" spans="1:54" s="20" customFormat="1" x14ac:dyDescent="0.3">
      <c r="A97" s="11" t="s">
        <v>849</v>
      </c>
      <c r="B97" s="4">
        <f>SUM(C97:BA97)</f>
        <v>200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25"/>
      <c r="AE97" s="25"/>
      <c r="AF97" s="25"/>
      <c r="AG97" s="25"/>
      <c r="AH97" s="25"/>
      <c r="AI97" s="25"/>
      <c r="AJ97" s="25"/>
      <c r="AK97" s="25"/>
      <c r="AL97" s="25">
        <v>80</v>
      </c>
      <c r="AM97" s="25"/>
      <c r="AN97" s="25"/>
      <c r="AO97" s="25"/>
      <c r="AP97" s="25"/>
      <c r="AQ97" s="25"/>
      <c r="AR97" s="25"/>
      <c r="AS97" s="25"/>
      <c r="AT97" s="25">
        <v>120</v>
      </c>
      <c r="AU97" s="6"/>
      <c r="AV97" s="51"/>
      <c r="AW97" s="50"/>
      <c r="AX97" s="50"/>
      <c r="AY97" s="50"/>
      <c r="AZ97" s="50"/>
      <c r="BA97" s="50"/>
      <c r="BB97" s="5"/>
    </row>
    <row r="98" spans="1:54" s="20" customFormat="1" x14ac:dyDescent="0.3">
      <c r="A98" s="28" t="s">
        <v>367</v>
      </c>
      <c r="B98" s="4">
        <f>SUM(C98:BA98)</f>
        <v>196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25"/>
      <c r="AE98" s="25"/>
      <c r="AF98" s="25"/>
      <c r="AG98" s="25">
        <v>24</v>
      </c>
      <c r="AH98" s="25">
        <v>40</v>
      </c>
      <c r="AI98" s="25">
        <v>32</v>
      </c>
      <c r="AJ98" s="25"/>
      <c r="AK98" s="25">
        <v>20</v>
      </c>
      <c r="AL98" s="25"/>
      <c r="AM98" s="25"/>
      <c r="AN98" s="25"/>
      <c r="AO98" s="25"/>
      <c r="AP98" s="25"/>
      <c r="AQ98" s="25">
        <v>40</v>
      </c>
      <c r="AR98" s="25"/>
      <c r="AS98" s="25">
        <v>40</v>
      </c>
      <c r="AT98" s="25"/>
      <c r="AU98" s="6"/>
      <c r="AV98" s="51"/>
      <c r="AW98" s="50"/>
      <c r="AX98" s="50"/>
      <c r="AY98" s="50"/>
      <c r="AZ98" s="50"/>
      <c r="BA98" s="50"/>
      <c r="BB98" s="5">
        <v>20</v>
      </c>
    </row>
    <row r="99" spans="1:54" s="20" customFormat="1" x14ac:dyDescent="0.3">
      <c r="A99" s="28" t="s">
        <v>87</v>
      </c>
      <c r="B99" s="4">
        <f>SUM(C99:BA99)</f>
        <v>192</v>
      </c>
      <c r="C99" s="6"/>
      <c r="D99" s="6">
        <v>40</v>
      </c>
      <c r="E99" s="6"/>
      <c r="F99" s="6"/>
      <c r="G99" s="6"/>
      <c r="H99" s="6">
        <v>32</v>
      </c>
      <c r="I99" s="6"/>
      <c r="J99" s="6"/>
      <c r="K99" s="6">
        <v>16</v>
      </c>
      <c r="L99" s="6"/>
      <c r="M99" s="6"/>
      <c r="N99" s="6"/>
      <c r="O99" s="6">
        <v>24</v>
      </c>
      <c r="P99" s="6"/>
      <c r="Q99" s="6"/>
      <c r="R99" s="6"/>
      <c r="S99" s="6"/>
      <c r="T99" s="6"/>
      <c r="U99" s="6"/>
      <c r="V99" s="6">
        <v>16</v>
      </c>
      <c r="W99" s="6"/>
      <c r="X99" s="6"/>
      <c r="Y99" s="6"/>
      <c r="Z99" s="6">
        <v>16</v>
      </c>
      <c r="AA99" s="6"/>
      <c r="AB99" s="6"/>
      <c r="AC99" s="6"/>
      <c r="AD99" s="25"/>
      <c r="AE99" s="25">
        <v>48</v>
      </c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8"/>
      <c r="AV99" s="50"/>
      <c r="AW99" s="50"/>
      <c r="AX99" s="50"/>
      <c r="AY99" s="50"/>
      <c r="AZ99" s="50"/>
      <c r="BA99" s="50"/>
      <c r="BB99" s="5"/>
    </row>
    <row r="100" spans="1:54" s="20" customFormat="1" x14ac:dyDescent="0.3">
      <c r="A100" s="28" t="s">
        <v>69</v>
      </c>
      <c r="B100" s="4">
        <f>SUM(C100:BA100)</f>
        <v>192</v>
      </c>
      <c r="C100" s="6">
        <v>24</v>
      </c>
      <c r="D100" s="6">
        <v>36</v>
      </c>
      <c r="E100" s="6"/>
      <c r="F100" s="6"/>
      <c r="G100" s="6"/>
      <c r="H100" s="6"/>
      <c r="I100" s="6"/>
      <c r="J100" s="6">
        <v>32</v>
      </c>
      <c r="K100" s="6"/>
      <c r="L100" s="6"/>
      <c r="M100" s="6"/>
      <c r="N100" s="6"/>
      <c r="O100" s="6"/>
      <c r="P100" s="6">
        <v>20</v>
      </c>
      <c r="Q100" s="6">
        <v>20</v>
      </c>
      <c r="R100" s="6">
        <v>12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25"/>
      <c r="AE100" s="25">
        <v>48</v>
      </c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6"/>
      <c r="AV100" s="50"/>
      <c r="AW100" s="50"/>
      <c r="AX100" s="50"/>
      <c r="AY100" s="50"/>
      <c r="AZ100" s="50"/>
      <c r="BA100" s="50"/>
      <c r="BB100" s="5"/>
    </row>
    <row r="101" spans="1:54" s="20" customFormat="1" x14ac:dyDescent="0.3">
      <c r="A101" s="28" t="s">
        <v>656</v>
      </c>
      <c r="B101" s="4">
        <f>SUM(C101:BA101)</f>
        <v>188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25"/>
      <c r="AE101" s="25"/>
      <c r="AF101" s="25"/>
      <c r="AG101" s="25"/>
      <c r="AH101" s="25">
        <v>60</v>
      </c>
      <c r="AI101" s="25">
        <v>56</v>
      </c>
      <c r="AJ101" s="25"/>
      <c r="AK101" s="25"/>
      <c r="AL101" s="25"/>
      <c r="AM101" s="25"/>
      <c r="AN101" s="25">
        <v>72</v>
      </c>
      <c r="AO101" s="25"/>
      <c r="AP101" s="25"/>
      <c r="AQ101" s="25"/>
      <c r="AR101" s="25"/>
      <c r="AS101" s="25"/>
      <c r="AT101" s="25"/>
      <c r="AU101" s="6"/>
      <c r="AV101" s="51"/>
      <c r="AW101" s="50"/>
      <c r="AX101" s="50"/>
      <c r="AY101" s="50"/>
      <c r="AZ101" s="50"/>
      <c r="BA101" s="50"/>
      <c r="BB101" s="5">
        <v>10</v>
      </c>
    </row>
    <row r="102" spans="1:54" s="20" customFormat="1" x14ac:dyDescent="0.3">
      <c r="A102" s="60" t="s">
        <v>769</v>
      </c>
      <c r="B102" s="4">
        <f>SUM(C102:BA102)</f>
        <v>188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25"/>
      <c r="AE102" s="25"/>
      <c r="AF102" s="25"/>
      <c r="AG102" s="25"/>
      <c r="AH102" s="25">
        <v>60</v>
      </c>
      <c r="AI102" s="25">
        <v>56</v>
      </c>
      <c r="AJ102" s="25"/>
      <c r="AK102" s="25"/>
      <c r="AL102" s="25"/>
      <c r="AM102" s="25"/>
      <c r="AN102" s="25">
        <v>72</v>
      </c>
      <c r="AO102" s="25"/>
      <c r="AP102" s="25"/>
      <c r="AQ102" s="25"/>
      <c r="AR102" s="25"/>
      <c r="AS102" s="25"/>
      <c r="AT102" s="25"/>
      <c r="AU102" s="6"/>
      <c r="AV102" s="51"/>
      <c r="AW102" s="50"/>
      <c r="AX102" s="50"/>
      <c r="AY102" s="50"/>
      <c r="AZ102" s="50"/>
      <c r="BA102" s="50"/>
      <c r="BB102" s="5"/>
    </row>
    <row r="103" spans="1:54" s="20" customFormat="1" x14ac:dyDescent="0.3">
      <c r="A103" s="28" t="s">
        <v>132</v>
      </c>
      <c r="B103" s="4">
        <f>SUM(C103:BA103)</f>
        <v>184</v>
      </c>
      <c r="C103" s="6"/>
      <c r="D103" s="6"/>
      <c r="E103" s="6"/>
      <c r="F103" s="6">
        <v>12</v>
      </c>
      <c r="G103" s="6"/>
      <c r="H103" s="6"/>
      <c r="I103" s="6"/>
      <c r="J103" s="6"/>
      <c r="K103" s="6"/>
      <c r="L103" s="6"/>
      <c r="M103" s="6"/>
      <c r="N103" s="6"/>
      <c r="O103" s="6">
        <v>24</v>
      </c>
      <c r="P103" s="6">
        <v>12</v>
      </c>
      <c r="Q103" s="6"/>
      <c r="R103" s="6">
        <v>20</v>
      </c>
      <c r="S103" s="6"/>
      <c r="T103" s="6"/>
      <c r="U103" s="6"/>
      <c r="V103" s="6"/>
      <c r="W103" s="6"/>
      <c r="X103" s="6"/>
      <c r="Y103" s="6"/>
      <c r="Z103" s="6">
        <v>28</v>
      </c>
      <c r="AA103" s="6">
        <v>16</v>
      </c>
      <c r="AB103" s="6"/>
      <c r="AC103" s="6">
        <v>16</v>
      </c>
      <c r="AD103" s="25"/>
      <c r="AE103" s="25"/>
      <c r="AF103" s="25"/>
      <c r="AG103" s="25"/>
      <c r="AH103" s="25"/>
      <c r="AI103" s="25"/>
      <c r="AJ103" s="25"/>
      <c r="AK103" s="25"/>
      <c r="AL103" s="25"/>
      <c r="AM103" s="25">
        <v>24</v>
      </c>
      <c r="AN103" s="25"/>
      <c r="AO103" s="25"/>
      <c r="AP103" s="25">
        <v>32</v>
      </c>
      <c r="AQ103" s="25"/>
      <c r="AR103" s="25"/>
      <c r="AS103" s="25"/>
      <c r="AT103" s="25"/>
      <c r="AU103" s="6"/>
      <c r="AV103" s="51"/>
      <c r="AW103" s="50"/>
      <c r="AX103" s="50"/>
      <c r="AY103" s="50"/>
      <c r="AZ103" s="50"/>
      <c r="BA103" s="50"/>
      <c r="BB103" s="5"/>
    </row>
    <row r="104" spans="1:54" s="20" customFormat="1" x14ac:dyDescent="0.3">
      <c r="A104" s="28" t="s">
        <v>619</v>
      </c>
      <c r="B104" s="4">
        <f>SUM(C104:BA104)</f>
        <v>184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25"/>
      <c r="AE104" s="25"/>
      <c r="AF104" s="25"/>
      <c r="AG104" s="25"/>
      <c r="AH104" s="25">
        <v>60</v>
      </c>
      <c r="AI104" s="25"/>
      <c r="AJ104" s="25">
        <v>40</v>
      </c>
      <c r="AK104" s="25"/>
      <c r="AL104" s="25">
        <v>60</v>
      </c>
      <c r="AM104" s="25">
        <v>24</v>
      </c>
      <c r="AN104" s="25"/>
      <c r="AO104" s="25"/>
      <c r="AP104" s="25"/>
      <c r="AQ104" s="25"/>
      <c r="AR104" s="25"/>
      <c r="AS104" s="25"/>
      <c r="AT104" s="25"/>
      <c r="AU104" s="8"/>
      <c r="AV104" s="51"/>
      <c r="AW104" s="50"/>
      <c r="AX104" s="50"/>
      <c r="AY104" s="50"/>
      <c r="AZ104" s="50"/>
      <c r="BA104" s="50"/>
      <c r="BB104" s="5">
        <v>14</v>
      </c>
    </row>
    <row r="105" spans="1:54" s="20" customFormat="1" x14ac:dyDescent="0.3">
      <c r="A105" s="60" t="s">
        <v>768</v>
      </c>
      <c r="B105" s="4">
        <f>SUM(C105:BA105)</f>
        <v>184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25"/>
      <c r="AE105" s="25"/>
      <c r="AF105" s="25"/>
      <c r="AG105" s="25"/>
      <c r="AH105" s="25">
        <v>60</v>
      </c>
      <c r="AI105" s="25"/>
      <c r="AJ105" s="25">
        <v>40</v>
      </c>
      <c r="AK105" s="25"/>
      <c r="AL105" s="25">
        <v>60</v>
      </c>
      <c r="AM105" s="25">
        <v>24</v>
      </c>
      <c r="AN105" s="25"/>
      <c r="AO105" s="25"/>
      <c r="AP105" s="25"/>
      <c r="AQ105" s="25"/>
      <c r="AR105" s="25"/>
      <c r="AS105" s="25"/>
      <c r="AT105" s="25"/>
      <c r="AU105" s="6"/>
      <c r="AV105" s="51"/>
      <c r="AW105" s="50"/>
      <c r="AX105" s="50"/>
      <c r="AY105" s="50"/>
      <c r="AZ105" s="50"/>
      <c r="BA105" s="50"/>
      <c r="BB105" s="5"/>
    </row>
    <row r="106" spans="1:54" s="20" customFormat="1" x14ac:dyDescent="0.3">
      <c r="A106" s="28" t="s">
        <v>262</v>
      </c>
      <c r="B106" s="4">
        <f>SUM(C106:BA106)</f>
        <v>176</v>
      </c>
      <c r="C106" s="6"/>
      <c r="D106" s="6"/>
      <c r="E106" s="6"/>
      <c r="F106" s="6">
        <v>16</v>
      </c>
      <c r="G106" s="6"/>
      <c r="H106" s="6"/>
      <c r="I106" s="6"/>
      <c r="J106" s="6"/>
      <c r="K106" s="6"/>
      <c r="L106" s="6"/>
      <c r="M106" s="6"/>
      <c r="N106" s="6">
        <v>16</v>
      </c>
      <c r="O106" s="6"/>
      <c r="P106" s="6">
        <v>32</v>
      </c>
      <c r="Q106" s="6">
        <v>28</v>
      </c>
      <c r="R106" s="6"/>
      <c r="S106" s="6"/>
      <c r="T106" s="6"/>
      <c r="U106" s="6">
        <v>20</v>
      </c>
      <c r="V106" s="6"/>
      <c r="W106" s="6"/>
      <c r="X106" s="6"/>
      <c r="Y106" s="6"/>
      <c r="Z106" s="6"/>
      <c r="AA106" s="6">
        <v>8</v>
      </c>
      <c r="AB106" s="6"/>
      <c r="AC106" s="6"/>
      <c r="AD106" s="25"/>
      <c r="AE106" s="25"/>
      <c r="AF106" s="25">
        <v>32</v>
      </c>
      <c r="AG106" s="25"/>
      <c r="AH106" s="25"/>
      <c r="AI106" s="25"/>
      <c r="AJ106" s="25"/>
      <c r="AK106" s="25"/>
      <c r="AL106" s="25"/>
      <c r="AM106" s="25">
        <v>24</v>
      </c>
      <c r="AN106" s="25"/>
      <c r="AO106" s="25"/>
      <c r="AP106" s="25"/>
      <c r="AQ106" s="25"/>
      <c r="AR106" s="25"/>
      <c r="AS106" s="25"/>
      <c r="AT106" s="25"/>
      <c r="AU106" s="6"/>
      <c r="AV106" s="50"/>
      <c r="AW106" s="50"/>
      <c r="AX106" s="50"/>
      <c r="AY106" s="50"/>
      <c r="AZ106" s="50"/>
      <c r="BA106" s="50"/>
      <c r="BB106" s="5"/>
    </row>
    <row r="107" spans="1:54" s="20" customFormat="1" x14ac:dyDescent="0.3">
      <c r="A107" s="11" t="s">
        <v>334</v>
      </c>
      <c r="B107" s="4">
        <f>SUM(C107:BA107)</f>
        <v>176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>
        <v>24</v>
      </c>
      <c r="AC107" s="6"/>
      <c r="AD107" s="25"/>
      <c r="AE107" s="25"/>
      <c r="AF107" s="25"/>
      <c r="AG107" s="25"/>
      <c r="AH107" s="25"/>
      <c r="AI107" s="25"/>
      <c r="AJ107" s="25"/>
      <c r="AK107" s="25">
        <v>40</v>
      </c>
      <c r="AL107" s="25">
        <v>80</v>
      </c>
      <c r="AM107" s="25">
        <v>32</v>
      </c>
      <c r="AN107" s="25"/>
      <c r="AO107" s="25"/>
      <c r="AP107" s="25"/>
      <c r="AQ107" s="25"/>
      <c r="AR107" s="25"/>
      <c r="AS107" s="25"/>
      <c r="AT107" s="25"/>
      <c r="AU107" s="6"/>
      <c r="AV107" s="51"/>
      <c r="AW107" s="50"/>
      <c r="AX107" s="50"/>
      <c r="AY107" s="50"/>
      <c r="AZ107" s="50"/>
      <c r="BA107" s="50"/>
      <c r="BB107" s="5"/>
    </row>
    <row r="108" spans="1:54" s="20" customFormat="1" x14ac:dyDescent="0.3">
      <c r="A108" s="11" t="s">
        <v>396</v>
      </c>
      <c r="B108" s="4">
        <f>SUM(C108:BA108)</f>
        <v>176</v>
      </c>
      <c r="C108" s="6"/>
      <c r="D108" s="6"/>
      <c r="E108" s="6"/>
      <c r="F108" s="6"/>
      <c r="G108" s="6"/>
      <c r="H108" s="6"/>
      <c r="I108" s="6"/>
      <c r="J108" s="6"/>
      <c r="K108" s="6"/>
      <c r="L108" s="6">
        <v>24</v>
      </c>
      <c r="M108" s="6">
        <v>12</v>
      </c>
      <c r="N108" s="6"/>
      <c r="O108" s="6"/>
      <c r="P108" s="6"/>
      <c r="Q108" s="6">
        <v>12</v>
      </c>
      <c r="R108" s="6">
        <v>12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25"/>
      <c r="AE108" s="25"/>
      <c r="AF108" s="25"/>
      <c r="AG108" s="25"/>
      <c r="AH108" s="25">
        <v>40</v>
      </c>
      <c r="AI108" s="25"/>
      <c r="AJ108" s="25">
        <v>16</v>
      </c>
      <c r="AK108" s="25">
        <v>20</v>
      </c>
      <c r="AL108" s="25"/>
      <c r="AM108" s="25"/>
      <c r="AN108" s="25">
        <v>40</v>
      </c>
      <c r="AO108" s="25"/>
      <c r="AP108" s="25"/>
      <c r="AQ108" s="25"/>
      <c r="AR108" s="25"/>
      <c r="AS108" s="25"/>
      <c r="AT108" s="25"/>
      <c r="AU108" s="6"/>
      <c r="AV108" s="51"/>
      <c r="AW108" s="50"/>
      <c r="AX108" s="50"/>
      <c r="AY108" s="50"/>
      <c r="AZ108" s="50"/>
      <c r="BA108" s="50"/>
      <c r="BB108" s="5"/>
    </row>
    <row r="109" spans="1:54" s="20" customFormat="1" x14ac:dyDescent="0.3">
      <c r="A109" s="11" t="s">
        <v>242</v>
      </c>
      <c r="B109" s="4">
        <f>SUM(C109:BA109)</f>
        <v>176</v>
      </c>
      <c r="C109" s="6">
        <v>32</v>
      </c>
      <c r="D109" s="6">
        <v>12</v>
      </c>
      <c r="E109" s="6">
        <v>24</v>
      </c>
      <c r="F109" s="6"/>
      <c r="G109" s="6"/>
      <c r="H109" s="6">
        <v>16</v>
      </c>
      <c r="I109" s="6"/>
      <c r="J109" s="6"/>
      <c r="K109" s="6"/>
      <c r="L109" s="6"/>
      <c r="M109" s="6"/>
      <c r="N109" s="6"/>
      <c r="O109" s="6">
        <v>16</v>
      </c>
      <c r="P109" s="6"/>
      <c r="Q109" s="6"/>
      <c r="R109" s="6"/>
      <c r="S109" s="6">
        <v>16</v>
      </c>
      <c r="T109" s="6">
        <v>28</v>
      </c>
      <c r="U109" s="6"/>
      <c r="V109" s="6"/>
      <c r="W109" s="6"/>
      <c r="X109" s="6"/>
      <c r="Y109" s="6"/>
      <c r="Z109" s="6"/>
      <c r="AA109" s="6"/>
      <c r="AB109" s="6"/>
      <c r="AC109" s="6"/>
      <c r="AD109" s="25"/>
      <c r="AE109" s="25">
        <v>32</v>
      </c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6"/>
      <c r="AV109" s="51"/>
      <c r="AW109" s="50"/>
      <c r="AX109" s="50"/>
      <c r="AY109" s="50"/>
      <c r="AZ109" s="50"/>
      <c r="BA109" s="50"/>
      <c r="BB109" s="5"/>
    </row>
    <row r="110" spans="1:54" s="20" customFormat="1" x14ac:dyDescent="0.3">
      <c r="A110" s="11" t="s">
        <v>472</v>
      </c>
      <c r="B110" s="4">
        <f>SUM(C110:BA110)</f>
        <v>176</v>
      </c>
      <c r="C110" s="6"/>
      <c r="D110" s="6"/>
      <c r="E110" s="6"/>
      <c r="F110" s="6"/>
      <c r="G110" s="6"/>
      <c r="H110" s="6"/>
      <c r="I110" s="6">
        <v>16</v>
      </c>
      <c r="J110" s="6"/>
      <c r="K110" s="6"/>
      <c r="L110" s="6"/>
      <c r="M110" s="6"/>
      <c r="N110" s="6"/>
      <c r="O110" s="6"/>
      <c r="P110" s="6"/>
      <c r="Q110" s="6"/>
      <c r="R110" s="6">
        <v>12</v>
      </c>
      <c r="S110" s="6"/>
      <c r="T110" s="6"/>
      <c r="U110" s="6"/>
      <c r="V110" s="6"/>
      <c r="W110" s="6"/>
      <c r="X110" s="6"/>
      <c r="Y110" s="6"/>
      <c r="Z110" s="6"/>
      <c r="AA110" s="6"/>
      <c r="AB110" s="6">
        <v>8</v>
      </c>
      <c r="AC110" s="6">
        <v>36</v>
      </c>
      <c r="AD110" s="25"/>
      <c r="AE110" s="25"/>
      <c r="AF110" s="25"/>
      <c r="AG110" s="25"/>
      <c r="AH110" s="25"/>
      <c r="AI110" s="25"/>
      <c r="AJ110" s="25">
        <v>16</v>
      </c>
      <c r="AK110" s="25"/>
      <c r="AL110" s="25"/>
      <c r="AM110" s="25"/>
      <c r="AN110" s="25">
        <v>40</v>
      </c>
      <c r="AO110" s="25"/>
      <c r="AP110" s="25">
        <v>48</v>
      </c>
      <c r="AQ110" s="25"/>
      <c r="AR110" s="25"/>
      <c r="AS110" s="25"/>
      <c r="AT110" s="25"/>
      <c r="AU110" s="6"/>
      <c r="AV110" s="51"/>
      <c r="AW110" s="50"/>
      <c r="AX110" s="50"/>
      <c r="AY110" s="50"/>
      <c r="AZ110" s="50"/>
      <c r="BA110" s="50"/>
      <c r="BB110" s="5"/>
    </row>
    <row r="111" spans="1:54" s="20" customFormat="1" x14ac:dyDescent="0.3">
      <c r="A111" s="28" t="s">
        <v>326</v>
      </c>
      <c r="B111" s="4">
        <f>SUM(C111:BA111)</f>
        <v>172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>
        <v>16</v>
      </c>
      <c r="O111" s="6"/>
      <c r="P111" s="6">
        <v>32</v>
      </c>
      <c r="Q111" s="6">
        <v>28</v>
      </c>
      <c r="R111" s="6">
        <v>20</v>
      </c>
      <c r="S111" s="6"/>
      <c r="T111" s="6"/>
      <c r="U111" s="6">
        <v>20</v>
      </c>
      <c r="V111" s="6"/>
      <c r="W111" s="6"/>
      <c r="X111" s="6"/>
      <c r="Y111" s="6"/>
      <c r="Z111" s="6"/>
      <c r="AA111" s="6">
        <v>24</v>
      </c>
      <c r="AB111" s="6"/>
      <c r="AC111" s="6"/>
      <c r="AD111" s="25"/>
      <c r="AE111" s="25"/>
      <c r="AF111" s="25">
        <v>32</v>
      </c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6"/>
      <c r="AV111" s="50"/>
      <c r="AW111" s="50"/>
      <c r="AX111" s="50"/>
      <c r="AY111" s="50"/>
      <c r="AZ111" s="50"/>
      <c r="BA111" s="50"/>
      <c r="BB111" s="5"/>
    </row>
    <row r="112" spans="1:54" s="20" customFormat="1" x14ac:dyDescent="0.3">
      <c r="A112" s="60" t="s">
        <v>775</v>
      </c>
      <c r="B112" s="4">
        <f>SUM(C112:BA112)</f>
        <v>168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25"/>
      <c r="AE112" s="25"/>
      <c r="AF112" s="25"/>
      <c r="AG112" s="25"/>
      <c r="AH112" s="25"/>
      <c r="AI112" s="25"/>
      <c r="AJ112" s="25">
        <v>16</v>
      </c>
      <c r="AK112" s="25">
        <v>40</v>
      </c>
      <c r="AL112" s="25">
        <v>80</v>
      </c>
      <c r="AM112" s="25">
        <v>32</v>
      </c>
      <c r="AN112" s="25"/>
      <c r="AO112" s="25"/>
      <c r="AP112" s="25"/>
      <c r="AQ112" s="25"/>
      <c r="AR112" s="25"/>
      <c r="AS112" s="25"/>
      <c r="AT112" s="25"/>
      <c r="AU112" s="6"/>
      <c r="AV112" s="51"/>
      <c r="AW112" s="50"/>
      <c r="AX112" s="50"/>
      <c r="AY112" s="50"/>
      <c r="AZ112" s="50"/>
      <c r="BA112" s="50"/>
      <c r="BB112" s="5"/>
    </row>
    <row r="113" spans="1:54" s="20" customFormat="1" x14ac:dyDescent="0.3">
      <c r="A113" s="11" t="s">
        <v>514</v>
      </c>
      <c r="B113" s="4">
        <f>SUM(C113:BA113)</f>
        <v>168</v>
      </c>
      <c r="C113" s="6"/>
      <c r="D113" s="6"/>
      <c r="E113" s="6"/>
      <c r="F113" s="6">
        <v>8</v>
      </c>
      <c r="G113" s="6"/>
      <c r="H113" s="6"/>
      <c r="I113" s="6"/>
      <c r="J113" s="6"/>
      <c r="K113" s="6"/>
      <c r="L113" s="6"/>
      <c r="M113" s="6">
        <v>20</v>
      </c>
      <c r="N113" s="6"/>
      <c r="O113" s="6"/>
      <c r="P113" s="6">
        <v>24</v>
      </c>
      <c r="Q113" s="6">
        <v>12</v>
      </c>
      <c r="R113" s="6">
        <v>12</v>
      </c>
      <c r="S113" s="6"/>
      <c r="T113" s="6"/>
      <c r="U113" s="6">
        <v>28</v>
      </c>
      <c r="V113" s="6"/>
      <c r="W113" s="6"/>
      <c r="X113" s="6"/>
      <c r="Y113" s="6"/>
      <c r="Z113" s="6"/>
      <c r="AA113" s="6"/>
      <c r="AB113" s="6"/>
      <c r="AC113" s="6"/>
      <c r="AD113" s="25">
        <v>32</v>
      </c>
      <c r="AE113" s="25"/>
      <c r="AF113" s="25">
        <v>32</v>
      </c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6"/>
      <c r="AV113" s="51"/>
      <c r="AW113" s="50"/>
      <c r="AX113" s="50"/>
      <c r="AY113" s="50"/>
      <c r="AZ113" s="50"/>
      <c r="BA113" s="50"/>
      <c r="BB113" s="5"/>
    </row>
    <row r="114" spans="1:54" s="20" customFormat="1" x14ac:dyDescent="0.3">
      <c r="A114" s="11" t="s">
        <v>360</v>
      </c>
      <c r="B114" s="4">
        <f>SUM(C114:BA114)</f>
        <v>168</v>
      </c>
      <c r="C114" s="6"/>
      <c r="D114" s="6">
        <v>28</v>
      </c>
      <c r="E114" s="6"/>
      <c r="F114" s="6"/>
      <c r="G114" s="6"/>
      <c r="H114" s="6"/>
      <c r="I114" s="6"/>
      <c r="J114" s="6"/>
      <c r="K114" s="6"/>
      <c r="L114" s="6"/>
      <c r="M114" s="6">
        <v>20</v>
      </c>
      <c r="N114" s="6"/>
      <c r="O114" s="6"/>
      <c r="P114" s="6">
        <v>40</v>
      </c>
      <c r="Q114" s="6">
        <v>20</v>
      </c>
      <c r="R114" s="6">
        <v>12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25"/>
      <c r="AE114" s="25"/>
      <c r="AF114" s="25">
        <v>48</v>
      </c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6"/>
      <c r="AV114" s="51"/>
      <c r="AW114" s="50"/>
      <c r="AX114" s="50"/>
      <c r="AY114" s="50"/>
      <c r="AZ114" s="50"/>
      <c r="BA114" s="50"/>
      <c r="BB114" s="5"/>
    </row>
    <row r="115" spans="1:54" s="20" customFormat="1" x14ac:dyDescent="0.3">
      <c r="A115" s="28" t="s">
        <v>27</v>
      </c>
      <c r="B115" s="4">
        <f>SUM(C115:BA115)</f>
        <v>160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>
        <v>160</v>
      </c>
      <c r="AS115" s="25"/>
      <c r="AT115" s="25"/>
      <c r="AU115" s="6"/>
      <c r="AV115" s="50"/>
      <c r="AW115" s="50"/>
      <c r="AX115" s="50"/>
      <c r="AY115" s="50"/>
      <c r="AZ115" s="50"/>
      <c r="BA115" s="50"/>
      <c r="BB115" s="5">
        <v>142</v>
      </c>
    </row>
    <row r="116" spans="1:54" s="20" customFormat="1" x14ac:dyDescent="0.3">
      <c r="A116" s="28" t="s">
        <v>94</v>
      </c>
      <c r="B116" s="4">
        <f>SUM(C116:BA116)</f>
        <v>160</v>
      </c>
      <c r="C116" s="6"/>
      <c r="D116" s="6"/>
      <c r="E116" s="6"/>
      <c r="F116" s="6">
        <v>20</v>
      </c>
      <c r="G116" s="6"/>
      <c r="H116" s="6"/>
      <c r="I116" s="6">
        <v>24</v>
      </c>
      <c r="J116" s="6"/>
      <c r="K116" s="6"/>
      <c r="L116" s="6"/>
      <c r="M116" s="6"/>
      <c r="N116" s="6"/>
      <c r="O116" s="6"/>
      <c r="P116" s="6">
        <v>16</v>
      </c>
      <c r="Q116" s="6"/>
      <c r="R116" s="6"/>
      <c r="S116" s="6"/>
      <c r="T116" s="6"/>
      <c r="U116" s="6"/>
      <c r="V116" s="6"/>
      <c r="W116" s="6">
        <v>12</v>
      </c>
      <c r="X116" s="6"/>
      <c r="Y116" s="6"/>
      <c r="Z116" s="6"/>
      <c r="AA116" s="6"/>
      <c r="AB116" s="6"/>
      <c r="AC116" s="6">
        <v>24</v>
      </c>
      <c r="AD116" s="25"/>
      <c r="AE116" s="25"/>
      <c r="AF116" s="25">
        <v>32</v>
      </c>
      <c r="AG116" s="25"/>
      <c r="AH116" s="25"/>
      <c r="AI116" s="25"/>
      <c r="AJ116" s="25"/>
      <c r="AK116" s="25"/>
      <c r="AL116" s="25"/>
      <c r="AM116" s="25"/>
      <c r="AN116" s="25"/>
      <c r="AO116" s="25"/>
      <c r="AP116" s="25">
        <v>32</v>
      </c>
      <c r="AQ116" s="25"/>
      <c r="AR116" s="25"/>
      <c r="AS116" s="25"/>
      <c r="AT116" s="25"/>
      <c r="AU116" s="6"/>
      <c r="AV116" s="50"/>
      <c r="AW116" s="50"/>
      <c r="AX116" s="50"/>
      <c r="AY116" s="50"/>
      <c r="AZ116" s="50"/>
      <c r="BA116" s="50"/>
      <c r="BB116" s="5"/>
    </row>
    <row r="117" spans="1:54" s="20" customFormat="1" x14ac:dyDescent="0.3">
      <c r="A117" s="31" t="s">
        <v>117</v>
      </c>
      <c r="B117" s="4">
        <f>SUM(C117:BA117)</f>
        <v>160</v>
      </c>
      <c r="C117" s="6"/>
      <c r="D117" s="6">
        <v>40</v>
      </c>
      <c r="E117" s="6"/>
      <c r="F117" s="6"/>
      <c r="G117" s="6"/>
      <c r="H117" s="6"/>
      <c r="I117" s="6"/>
      <c r="J117" s="6"/>
      <c r="K117" s="6">
        <v>16</v>
      </c>
      <c r="L117" s="6"/>
      <c r="M117" s="6"/>
      <c r="N117" s="6"/>
      <c r="O117" s="6">
        <v>24</v>
      </c>
      <c r="P117" s="6"/>
      <c r="Q117" s="6"/>
      <c r="R117" s="6"/>
      <c r="S117" s="6"/>
      <c r="T117" s="6"/>
      <c r="U117" s="6"/>
      <c r="V117" s="6">
        <v>16</v>
      </c>
      <c r="W117" s="6"/>
      <c r="X117" s="6"/>
      <c r="Y117" s="6"/>
      <c r="Z117" s="6">
        <v>16</v>
      </c>
      <c r="AA117" s="6"/>
      <c r="AB117" s="6"/>
      <c r="AC117" s="6"/>
      <c r="AD117" s="25"/>
      <c r="AE117" s="25">
        <v>48</v>
      </c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6"/>
      <c r="AV117" s="51"/>
      <c r="AW117" s="50"/>
      <c r="AX117" s="50"/>
      <c r="AY117" s="50"/>
      <c r="AZ117" s="50"/>
      <c r="BA117" s="50"/>
      <c r="BB117" s="10"/>
    </row>
    <row r="118" spans="1:54" s="20" customFormat="1" x14ac:dyDescent="0.3">
      <c r="A118" s="60" t="s">
        <v>780</v>
      </c>
      <c r="B118" s="4">
        <f>SUM(C118:BA118)</f>
        <v>160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v>24</v>
      </c>
      <c r="AA118" s="6"/>
      <c r="AB118" s="6">
        <v>16</v>
      </c>
      <c r="AC118" s="6"/>
      <c r="AD118" s="25"/>
      <c r="AE118" s="25"/>
      <c r="AF118" s="25"/>
      <c r="AG118" s="25"/>
      <c r="AH118" s="25"/>
      <c r="AI118" s="25"/>
      <c r="AJ118" s="25">
        <v>32</v>
      </c>
      <c r="AK118" s="25">
        <v>40</v>
      </c>
      <c r="AL118" s="25"/>
      <c r="AM118" s="25"/>
      <c r="AN118" s="25"/>
      <c r="AO118" s="25"/>
      <c r="AP118" s="25">
        <v>48</v>
      </c>
      <c r="AQ118" s="25"/>
      <c r="AR118" s="25"/>
      <c r="AS118" s="25"/>
      <c r="AT118" s="25"/>
      <c r="AU118" s="6"/>
      <c r="AV118" s="51"/>
      <c r="AW118" s="50"/>
      <c r="AX118" s="50"/>
      <c r="AY118" s="50"/>
      <c r="AZ118" s="50"/>
      <c r="BA118" s="50"/>
      <c r="BB118" s="5"/>
    </row>
    <row r="119" spans="1:54" s="20" customFormat="1" x14ac:dyDescent="0.3">
      <c r="A119" s="31" t="s">
        <v>194</v>
      </c>
      <c r="B119" s="4">
        <f>SUM(C119:BA119)</f>
        <v>152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25"/>
      <c r="AE119" s="25"/>
      <c r="AF119" s="25"/>
      <c r="AG119" s="25">
        <v>32</v>
      </c>
      <c r="AH119" s="25">
        <v>40</v>
      </c>
      <c r="AI119" s="25"/>
      <c r="AJ119" s="25"/>
      <c r="AK119" s="25"/>
      <c r="AL119" s="25"/>
      <c r="AM119" s="25"/>
      <c r="AN119" s="25"/>
      <c r="AO119" s="25"/>
      <c r="AP119" s="25"/>
      <c r="AQ119" s="25"/>
      <c r="AR119" s="25">
        <v>40</v>
      </c>
      <c r="AS119" s="25">
        <v>40</v>
      </c>
      <c r="AT119" s="25"/>
      <c r="AU119" s="6"/>
      <c r="AV119" s="51"/>
      <c r="AW119" s="50"/>
      <c r="AX119" s="50"/>
      <c r="AY119" s="50"/>
      <c r="AZ119" s="50"/>
      <c r="BA119" s="50"/>
      <c r="BB119" s="10"/>
    </row>
    <row r="120" spans="1:54" s="20" customFormat="1" x14ac:dyDescent="0.3">
      <c r="A120" s="28" t="s">
        <v>305</v>
      </c>
      <c r="B120" s="4">
        <f>SUM(C120:BA120)</f>
        <v>152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25"/>
      <c r="AE120" s="25"/>
      <c r="AF120" s="25"/>
      <c r="AG120" s="25">
        <v>32</v>
      </c>
      <c r="AH120" s="25">
        <v>40</v>
      </c>
      <c r="AI120" s="25"/>
      <c r="AJ120" s="25"/>
      <c r="AK120" s="25"/>
      <c r="AL120" s="25"/>
      <c r="AM120" s="25"/>
      <c r="AN120" s="25"/>
      <c r="AO120" s="25"/>
      <c r="AP120" s="25"/>
      <c r="AQ120" s="25"/>
      <c r="AR120" s="25">
        <v>40</v>
      </c>
      <c r="AS120" s="25">
        <v>40</v>
      </c>
      <c r="AT120" s="25"/>
      <c r="AU120" s="6"/>
      <c r="AV120" s="50"/>
      <c r="AW120" s="50"/>
      <c r="AX120" s="50"/>
      <c r="AY120" s="50"/>
      <c r="AZ120" s="50"/>
      <c r="BA120" s="50"/>
      <c r="BB120" s="5">
        <v>12</v>
      </c>
    </row>
    <row r="121" spans="1:54" s="20" customFormat="1" x14ac:dyDescent="0.3">
      <c r="A121" s="7" t="s">
        <v>735</v>
      </c>
      <c r="B121" s="4">
        <f>SUM(C121:BA121)</f>
        <v>152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>
        <v>12</v>
      </c>
      <c r="N121" s="6"/>
      <c r="O121" s="6"/>
      <c r="P121" s="6"/>
      <c r="Q121" s="6">
        <v>12</v>
      </c>
      <c r="R121" s="6">
        <v>12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25"/>
      <c r="AE121" s="25"/>
      <c r="AF121" s="25"/>
      <c r="AG121" s="25"/>
      <c r="AH121" s="25">
        <v>40</v>
      </c>
      <c r="AI121" s="25"/>
      <c r="AJ121" s="25">
        <v>16</v>
      </c>
      <c r="AK121" s="25">
        <v>20</v>
      </c>
      <c r="AL121" s="25"/>
      <c r="AM121" s="25"/>
      <c r="AN121" s="25">
        <v>40</v>
      </c>
      <c r="AO121" s="25"/>
      <c r="AP121" s="25"/>
      <c r="AQ121" s="25"/>
      <c r="AR121" s="25"/>
      <c r="AS121" s="25"/>
      <c r="AT121" s="25"/>
      <c r="AU121" s="6"/>
      <c r="AV121" s="51"/>
      <c r="AW121" s="50"/>
      <c r="AX121" s="50"/>
      <c r="AY121" s="50"/>
      <c r="AZ121" s="50"/>
      <c r="BA121" s="50"/>
      <c r="BB121" s="5"/>
    </row>
    <row r="122" spans="1:54" s="20" customFormat="1" x14ac:dyDescent="0.3">
      <c r="A122" s="11" t="s">
        <v>361</v>
      </c>
      <c r="B122" s="4">
        <f>SUM(C122:BA122)</f>
        <v>148</v>
      </c>
      <c r="C122" s="6"/>
      <c r="D122" s="6"/>
      <c r="E122" s="6"/>
      <c r="F122" s="6"/>
      <c r="G122" s="6"/>
      <c r="H122" s="6"/>
      <c r="I122" s="6">
        <v>28</v>
      </c>
      <c r="J122" s="6"/>
      <c r="K122" s="6"/>
      <c r="L122" s="6"/>
      <c r="M122" s="6"/>
      <c r="N122" s="6">
        <v>24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25">
        <v>32</v>
      </c>
      <c r="AE122" s="25"/>
      <c r="AF122" s="25"/>
      <c r="AG122" s="25"/>
      <c r="AH122" s="25"/>
      <c r="AI122" s="25"/>
      <c r="AJ122" s="25">
        <v>16</v>
      </c>
      <c r="AK122" s="25"/>
      <c r="AL122" s="25"/>
      <c r="AM122" s="25"/>
      <c r="AN122" s="25">
        <v>48</v>
      </c>
      <c r="AO122" s="25"/>
      <c r="AP122" s="25"/>
      <c r="AQ122" s="25"/>
      <c r="AR122" s="25"/>
      <c r="AS122" s="25"/>
      <c r="AT122" s="25"/>
      <c r="AU122" s="6"/>
      <c r="AV122" s="51"/>
      <c r="AW122" s="50"/>
      <c r="AX122" s="50"/>
      <c r="AY122" s="50"/>
      <c r="AZ122" s="50"/>
      <c r="BA122" s="50"/>
      <c r="BB122" s="5"/>
    </row>
    <row r="123" spans="1:54" s="20" customFormat="1" x14ac:dyDescent="0.3">
      <c r="A123" s="11" t="s">
        <v>61</v>
      </c>
      <c r="B123" s="9">
        <f>SUM(C123:BA123)</f>
        <v>144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>
        <v>36</v>
      </c>
      <c r="P123" s="6"/>
      <c r="Q123" s="6">
        <v>20</v>
      </c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>
        <v>32</v>
      </c>
      <c r="AC123" s="6"/>
      <c r="AD123" s="25"/>
      <c r="AE123" s="25">
        <v>56</v>
      </c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8"/>
      <c r="AV123" s="51"/>
      <c r="AW123" s="50"/>
      <c r="AX123" s="50"/>
      <c r="AY123" s="50"/>
      <c r="AZ123" s="50"/>
      <c r="BA123" s="50"/>
      <c r="BB123" s="10">
        <v>14</v>
      </c>
    </row>
    <row r="124" spans="1:54" s="20" customFormat="1" x14ac:dyDescent="0.3">
      <c r="A124" s="28" t="s">
        <v>134</v>
      </c>
      <c r="B124" s="4">
        <f>SUM(C124:BA124)</f>
        <v>140</v>
      </c>
      <c r="C124" s="6">
        <v>16</v>
      </c>
      <c r="D124" s="6">
        <v>24</v>
      </c>
      <c r="E124" s="6"/>
      <c r="F124" s="6"/>
      <c r="G124" s="6"/>
      <c r="H124" s="6">
        <v>32</v>
      </c>
      <c r="I124" s="6"/>
      <c r="J124" s="6"/>
      <c r="K124" s="6"/>
      <c r="L124" s="6"/>
      <c r="M124" s="6"/>
      <c r="N124" s="6"/>
      <c r="O124" s="6">
        <v>8</v>
      </c>
      <c r="P124" s="6"/>
      <c r="Q124" s="6"/>
      <c r="R124" s="6"/>
      <c r="S124" s="6"/>
      <c r="T124" s="6"/>
      <c r="U124" s="6"/>
      <c r="V124" s="6">
        <v>12</v>
      </c>
      <c r="W124" s="6"/>
      <c r="X124" s="6"/>
      <c r="Y124" s="6"/>
      <c r="Z124" s="6"/>
      <c r="AA124" s="6"/>
      <c r="AB124" s="6"/>
      <c r="AC124" s="6"/>
      <c r="AD124" s="25"/>
      <c r="AE124" s="25">
        <v>48</v>
      </c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6"/>
      <c r="AV124" s="50"/>
      <c r="AW124" s="50"/>
      <c r="AX124" s="50"/>
      <c r="AY124" s="50"/>
      <c r="AZ124" s="50"/>
      <c r="BA124" s="50"/>
      <c r="BB124" s="5"/>
    </row>
    <row r="125" spans="1:54" s="20" customFormat="1" x14ac:dyDescent="0.3">
      <c r="A125" s="11" t="s">
        <v>520</v>
      </c>
      <c r="B125" s="4">
        <f>SUM(C125:BA125)</f>
        <v>140</v>
      </c>
      <c r="C125" s="6">
        <v>24</v>
      </c>
      <c r="D125" s="6"/>
      <c r="E125" s="6"/>
      <c r="F125" s="6">
        <v>8</v>
      </c>
      <c r="G125" s="6"/>
      <c r="H125" s="6"/>
      <c r="I125" s="6"/>
      <c r="J125" s="6"/>
      <c r="K125" s="6"/>
      <c r="L125" s="6"/>
      <c r="M125" s="6"/>
      <c r="N125" s="6"/>
      <c r="O125" s="6"/>
      <c r="P125" s="6">
        <v>12</v>
      </c>
      <c r="Q125" s="6">
        <v>12</v>
      </c>
      <c r="R125" s="6">
        <v>12</v>
      </c>
      <c r="S125" s="6"/>
      <c r="T125" s="6"/>
      <c r="U125" s="6"/>
      <c r="V125" s="6">
        <v>28</v>
      </c>
      <c r="W125" s="6">
        <v>12</v>
      </c>
      <c r="X125" s="6"/>
      <c r="Y125" s="6"/>
      <c r="Z125" s="6"/>
      <c r="AA125" s="6"/>
      <c r="AB125" s="6"/>
      <c r="AC125" s="6"/>
      <c r="AD125" s="25"/>
      <c r="AE125" s="25">
        <v>32</v>
      </c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6"/>
      <c r="AV125" s="51"/>
      <c r="AW125" s="50"/>
      <c r="AX125" s="50"/>
      <c r="AY125" s="50"/>
      <c r="AZ125" s="50"/>
      <c r="BA125" s="50"/>
      <c r="BB125" s="5"/>
    </row>
    <row r="126" spans="1:54" s="20" customFormat="1" x14ac:dyDescent="0.3">
      <c r="A126" s="31" t="s">
        <v>124</v>
      </c>
      <c r="B126" s="4">
        <f>SUM(C126:BA126)</f>
        <v>136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>
        <v>28</v>
      </c>
      <c r="Q126" s="6"/>
      <c r="R126" s="6"/>
      <c r="S126" s="6">
        <v>36</v>
      </c>
      <c r="T126" s="6"/>
      <c r="U126" s="6"/>
      <c r="V126" s="6">
        <v>24</v>
      </c>
      <c r="W126" s="6">
        <v>16</v>
      </c>
      <c r="X126" s="6"/>
      <c r="Y126" s="6"/>
      <c r="Z126" s="6"/>
      <c r="AA126" s="6"/>
      <c r="AB126" s="6"/>
      <c r="AC126" s="6"/>
      <c r="AD126" s="25"/>
      <c r="AE126" s="25">
        <v>32</v>
      </c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8"/>
      <c r="AV126" s="51"/>
      <c r="AW126" s="50"/>
      <c r="AX126" s="50"/>
      <c r="AY126" s="50"/>
      <c r="AZ126" s="50"/>
      <c r="BA126" s="50"/>
      <c r="BB126" s="10"/>
    </row>
    <row r="127" spans="1:54" s="20" customFormat="1" x14ac:dyDescent="0.3">
      <c r="A127" s="28" t="s">
        <v>71</v>
      </c>
      <c r="B127" s="4">
        <f>SUM(C127:BA127)</f>
        <v>128</v>
      </c>
      <c r="C127" s="6"/>
      <c r="D127" s="6"/>
      <c r="E127" s="6"/>
      <c r="F127" s="6"/>
      <c r="G127" s="6"/>
      <c r="H127" s="6"/>
      <c r="I127" s="6">
        <v>16</v>
      </c>
      <c r="J127" s="6"/>
      <c r="K127" s="6"/>
      <c r="L127" s="6">
        <v>28</v>
      </c>
      <c r="M127" s="6"/>
      <c r="N127" s="6"/>
      <c r="O127" s="6"/>
      <c r="P127" s="6"/>
      <c r="Q127" s="6"/>
      <c r="R127" s="6">
        <v>20</v>
      </c>
      <c r="S127" s="6"/>
      <c r="T127" s="6"/>
      <c r="U127" s="6"/>
      <c r="V127" s="6"/>
      <c r="W127" s="6"/>
      <c r="X127" s="6"/>
      <c r="Y127" s="6"/>
      <c r="Z127" s="6"/>
      <c r="AA127" s="6"/>
      <c r="AB127" s="6">
        <v>16</v>
      </c>
      <c r="AC127" s="6"/>
      <c r="AD127" s="25">
        <v>48</v>
      </c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6"/>
      <c r="AV127" s="50"/>
      <c r="AW127" s="50"/>
      <c r="AX127" s="50"/>
      <c r="AY127" s="50"/>
      <c r="AZ127" s="50"/>
      <c r="BA127" s="50"/>
      <c r="BB127" s="5"/>
    </row>
    <row r="128" spans="1:54" s="20" customFormat="1" x14ac:dyDescent="0.3">
      <c r="A128" s="28" t="s">
        <v>74</v>
      </c>
      <c r="B128" s="4">
        <f>SUM(C128:BA128)</f>
        <v>128</v>
      </c>
      <c r="C128" s="6"/>
      <c r="D128" s="6"/>
      <c r="E128" s="6"/>
      <c r="F128" s="6"/>
      <c r="G128" s="6"/>
      <c r="H128" s="6"/>
      <c r="I128" s="6">
        <v>16</v>
      </c>
      <c r="J128" s="6"/>
      <c r="K128" s="6"/>
      <c r="L128" s="6">
        <v>28</v>
      </c>
      <c r="M128" s="6"/>
      <c r="N128" s="6"/>
      <c r="O128" s="6"/>
      <c r="P128" s="6"/>
      <c r="Q128" s="6"/>
      <c r="R128" s="6">
        <v>20</v>
      </c>
      <c r="S128" s="6"/>
      <c r="T128" s="6"/>
      <c r="U128" s="6"/>
      <c r="V128" s="6"/>
      <c r="W128" s="6"/>
      <c r="X128" s="6"/>
      <c r="Y128" s="6"/>
      <c r="Z128" s="6"/>
      <c r="AA128" s="6"/>
      <c r="AB128" s="6">
        <v>16</v>
      </c>
      <c r="AC128" s="6"/>
      <c r="AD128" s="25">
        <v>48</v>
      </c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8"/>
      <c r="AV128" s="50"/>
      <c r="AW128" s="50"/>
      <c r="AX128" s="50"/>
      <c r="AY128" s="50"/>
      <c r="AZ128" s="50"/>
      <c r="BA128" s="50"/>
      <c r="BB128" s="5"/>
    </row>
    <row r="129" spans="1:54" s="20" customFormat="1" x14ac:dyDescent="0.3">
      <c r="A129" s="31" t="s">
        <v>220</v>
      </c>
      <c r="B129" s="4">
        <f>SUM(C129:BA129)</f>
        <v>128</v>
      </c>
      <c r="C129" s="6"/>
      <c r="D129" s="6"/>
      <c r="E129" s="6">
        <v>24</v>
      </c>
      <c r="F129" s="6">
        <v>16</v>
      </c>
      <c r="G129" s="6"/>
      <c r="H129" s="6"/>
      <c r="I129" s="6"/>
      <c r="J129" s="6"/>
      <c r="K129" s="6"/>
      <c r="L129" s="6"/>
      <c r="M129" s="6">
        <v>12</v>
      </c>
      <c r="N129" s="6"/>
      <c r="O129" s="6"/>
      <c r="P129" s="6"/>
      <c r="Q129" s="6"/>
      <c r="R129" s="6"/>
      <c r="S129" s="6"/>
      <c r="T129" s="6"/>
      <c r="U129" s="6">
        <v>36</v>
      </c>
      <c r="V129" s="6"/>
      <c r="W129" s="6">
        <v>24</v>
      </c>
      <c r="X129" s="6"/>
      <c r="Y129" s="6"/>
      <c r="Z129" s="6"/>
      <c r="AA129" s="6">
        <v>16</v>
      </c>
      <c r="AB129" s="6"/>
      <c r="AC129" s="6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8"/>
      <c r="AV129" s="51"/>
      <c r="AW129" s="50"/>
      <c r="AX129" s="50"/>
      <c r="AY129" s="50"/>
      <c r="AZ129" s="50"/>
      <c r="BA129" s="50"/>
      <c r="BB129" s="10"/>
    </row>
    <row r="130" spans="1:54" s="20" customFormat="1" x14ac:dyDescent="0.3">
      <c r="A130" s="11" t="s">
        <v>370</v>
      </c>
      <c r="B130" s="4">
        <f>SUM(C130:BA130)</f>
        <v>124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>
        <v>24</v>
      </c>
      <c r="U130" s="6"/>
      <c r="V130" s="6"/>
      <c r="W130" s="6"/>
      <c r="X130" s="6">
        <v>32</v>
      </c>
      <c r="Y130" s="6">
        <v>32</v>
      </c>
      <c r="Z130" s="6"/>
      <c r="AA130" s="6"/>
      <c r="AB130" s="6"/>
      <c r="AC130" s="6"/>
      <c r="AD130" s="25"/>
      <c r="AE130" s="25"/>
      <c r="AF130" s="25"/>
      <c r="AG130" s="25"/>
      <c r="AH130" s="25"/>
      <c r="AI130" s="25"/>
      <c r="AJ130" s="25">
        <v>16</v>
      </c>
      <c r="AK130" s="25">
        <v>20</v>
      </c>
      <c r="AL130" s="25"/>
      <c r="AM130" s="25"/>
      <c r="AN130" s="25"/>
      <c r="AO130" s="25"/>
      <c r="AP130" s="25"/>
      <c r="AQ130" s="25"/>
      <c r="AR130" s="25"/>
      <c r="AS130" s="25"/>
      <c r="AT130" s="25"/>
      <c r="AU130" s="8"/>
      <c r="AV130" s="51"/>
      <c r="AW130" s="50"/>
      <c r="AX130" s="50"/>
      <c r="AY130" s="50"/>
      <c r="AZ130" s="50"/>
      <c r="BA130" s="50"/>
      <c r="BB130" s="10">
        <v>1</v>
      </c>
    </row>
    <row r="131" spans="1:54" s="20" customFormat="1" x14ac:dyDescent="0.3">
      <c r="A131" s="60" t="s">
        <v>778</v>
      </c>
      <c r="B131" s="4">
        <f>SUM(C131:BA131)</f>
        <v>124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>
        <v>24</v>
      </c>
      <c r="U131" s="6"/>
      <c r="V131" s="6"/>
      <c r="W131" s="6"/>
      <c r="X131" s="6">
        <v>32</v>
      </c>
      <c r="Y131" s="6">
        <v>32</v>
      </c>
      <c r="Z131" s="6"/>
      <c r="AA131" s="6"/>
      <c r="AB131" s="6"/>
      <c r="AC131" s="6"/>
      <c r="AD131" s="25"/>
      <c r="AE131" s="25"/>
      <c r="AF131" s="25"/>
      <c r="AG131" s="25"/>
      <c r="AH131" s="25"/>
      <c r="AI131" s="25"/>
      <c r="AJ131" s="25">
        <v>16</v>
      </c>
      <c r="AK131" s="25">
        <v>20</v>
      </c>
      <c r="AL131" s="25"/>
      <c r="AM131" s="25"/>
      <c r="AN131" s="25"/>
      <c r="AO131" s="25"/>
      <c r="AP131" s="25"/>
      <c r="AQ131" s="25"/>
      <c r="AR131" s="25"/>
      <c r="AS131" s="25"/>
      <c r="AT131" s="25"/>
      <c r="AU131" s="6"/>
      <c r="AV131" s="51"/>
      <c r="AW131" s="50"/>
      <c r="AX131" s="50"/>
      <c r="AY131" s="50"/>
      <c r="AZ131" s="50"/>
      <c r="BA131" s="50"/>
      <c r="BB131" s="5"/>
    </row>
    <row r="132" spans="1:54" s="20" customFormat="1" x14ac:dyDescent="0.3">
      <c r="A132" s="11" t="s">
        <v>79</v>
      </c>
      <c r="B132" s="4">
        <f>SUM(C132:BA132)</f>
        <v>120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>
        <v>16</v>
      </c>
      <c r="AC132" s="6">
        <v>24</v>
      </c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>
        <v>32</v>
      </c>
      <c r="AO132" s="25"/>
      <c r="AP132" s="25">
        <v>48</v>
      </c>
      <c r="AQ132" s="25"/>
      <c r="AR132" s="25"/>
      <c r="AS132" s="25"/>
      <c r="AT132" s="25"/>
      <c r="AU132" s="8"/>
      <c r="AV132" s="51"/>
      <c r="AW132" s="50"/>
      <c r="AX132" s="50"/>
      <c r="AY132" s="50"/>
      <c r="AZ132" s="50"/>
      <c r="BA132" s="50"/>
      <c r="BB132" s="10">
        <v>12</v>
      </c>
    </row>
    <row r="133" spans="1:54" s="20" customFormat="1" x14ac:dyDescent="0.3">
      <c r="A133" s="11" t="s">
        <v>238</v>
      </c>
      <c r="B133" s="9">
        <f>SUM(C133:BA133)</f>
        <v>120</v>
      </c>
      <c r="C133" s="6">
        <v>24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>
        <v>12</v>
      </c>
      <c r="Q133" s="6">
        <v>12</v>
      </c>
      <c r="R133" s="6">
        <v>12</v>
      </c>
      <c r="S133" s="6"/>
      <c r="T133" s="6"/>
      <c r="U133" s="6"/>
      <c r="V133" s="6">
        <v>16</v>
      </c>
      <c r="W133" s="6">
        <v>12</v>
      </c>
      <c r="X133" s="6"/>
      <c r="Y133" s="6"/>
      <c r="Z133" s="6"/>
      <c r="AA133" s="6"/>
      <c r="AB133" s="6"/>
      <c r="AC133" s="6"/>
      <c r="AD133" s="25"/>
      <c r="AE133" s="25">
        <v>32</v>
      </c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8"/>
      <c r="AV133" s="51"/>
      <c r="AW133" s="50"/>
      <c r="AX133" s="50"/>
      <c r="AY133" s="50"/>
      <c r="AZ133" s="50"/>
      <c r="BA133" s="50"/>
      <c r="BB133" s="10">
        <v>1</v>
      </c>
    </row>
    <row r="134" spans="1:54" s="20" customFormat="1" x14ac:dyDescent="0.3">
      <c r="A134" s="11" t="s">
        <v>359</v>
      </c>
      <c r="B134" s="4">
        <f>SUM(C134:BA134)</f>
        <v>120</v>
      </c>
      <c r="C134" s="6">
        <v>32</v>
      </c>
      <c r="D134" s="6">
        <v>12</v>
      </c>
      <c r="E134" s="6"/>
      <c r="F134" s="6"/>
      <c r="G134" s="6"/>
      <c r="H134" s="6">
        <v>16</v>
      </c>
      <c r="I134" s="6"/>
      <c r="J134" s="6"/>
      <c r="K134" s="6"/>
      <c r="L134" s="6"/>
      <c r="M134" s="6"/>
      <c r="N134" s="6"/>
      <c r="O134" s="6">
        <v>16</v>
      </c>
      <c r="P134" s="6"/>
      <c r="Q134" s="6"/>
      <c r="R134" s="6"/>
      <c r="S134" s="6">
        <v>16</v>
      </c>
      <c r="T134" s="6">
        <v>28</v>
      </c>
      <c r="U134" s="6"/>
      <c r="V134" s="6"/>
      <c r="W134" s="6"/>
      <c r="X134" s="6"/>
      <c r="Y134" s="6"/>
      <c r="Z134" s="6"/>
      <c r="AA134" s="6"/>
      <c r="AB134" s="6"/>
      <c r="AC134" s="6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6"/>
      <c r="AV134" s="51"/>
      <c r="AW134" s="50"/>
      <c r="AX134" s="50"/>
      <c r="AY134" s="50"/>
      <c r="AZ134" s="50"/>
      <c r="BA134" s="50"/>
      <c r="BB134" s="5"/>
    </row>
    <row r="135" spans="1:54" s="20" customFormat="1" x14ac:dyDescent="0.3">
      <c r="A135" s="28" t="s">
        <v>72</v>
      </c>
      <c r="B135" s="4">
        <f>SUM(C135:BA135)</f>
        <v>116</v>
      </c>
      <c r="C135" s="6"/>
      <c r="D135" s="6"/>
      <c r="E135" s="6"/>
      <c r="F135" s="6"/>
      <c r="G135" s="6">
        <v>24</v>
      </c>
      <c r="H135" s="6"/>
      <c r="I135" s="6"/>
      <c r="J135" s="6"/>
      <c r="K135" s="6">
        <v>24</v>
      </c>
      <c r="L135" s="6"/>
      <c r="M135" s="6"/>
      <c r="N135" s="6"/>
      <c r="O135" s="6"/>
      <c r="P135" s="6"/>
      <c r="Q135" s="6"/>
      <c r="R135" s="6"/>
      <c r="S135" s="6"/>
      <c r="T135" s="6">
        <v>16</v>
      </c>
      <c r="U135" s="6">
        <v>24</v>
      </c>
      <c r="V135" s="6"/>
      <c r="W135" s="6">
        <v>12</v>
      </c>
      <c r="X135" s="6"/>
      <c r="Y135" s="6"/>
      <c r="Z135" s="6"/>
      <c r="AA135" s="6"/>
      <c r="AB135" s="6"/>
      <c r="AC135" s="6"/>
      <c r="AD135" s="25"/>
      <c r="AE135" s="25"/>
      <c r="AF135" s="25"/>
      <c r="AG135" s="25"/>
      <c r="AH135" s="25"/>
      <c r="AI135" s="25"/>
      <c r="AJ135" s="25">
        <v>16</v>
      </c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6"/>
      <c r="AV135" s="50"/>
      <c r="AW135" s="50"/>
      <c r="AX135" s="50"/>
      <c r="AY135" s="50"/>
      <c r="AZ135" s="50"/>
      <c r="BA135" s="50"/>
      <c r="BB135" s="5"/>
    </row>
    <row r="136" spans="1:54" s="20" customFormat="1" x14ac:dyDescent="0.3">
      <c r="A136" s="28" t="s">
        <v>88</v>
      </c>
      <c r="B136" s="4">
        <f>SUM(C136:BA136)</f>
        <v>116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>
        <v>20</v>
      </c>
      <c r="Q136" s="6">
        <v>32</v>
      </c>
      <c r="R136" s="6">
        <v>20</v>
      </c>
      <c r="S136" s="6"/>
      <c r="T136" s="6"/>
      <c r="U136" s="6"/>
      <c r="V136" s="6"/>
      <c r="W136" s="6">
        <v>24</v>
      </c>
      <c r="X136" s="6"/>
      <c r="Y136" s="6"/>
      <c r="Z136" s="6"/>
      <c r="AA136" s="6"/>
      <c r="AB136" s="6"/>
      <c r="AC136" s="6"/>
      <c r="AD136" s="25"/>
      <c r="AE136" s="25"/>
      <c r="AF136" s="25"/>
      <c r="AG136" s="25"/>
      <c r="AH136" s="25"/>
      <c r="AI136" s="25"/>
      <c r="AJ136" s="25"/>
      <c r="AK136" s="25">
        <v>20</v>
      </c>
      <c r="AL136" s="25"/>
      <c r="AM136" s="25"/>
      <c r="AN136" s="25"/>
      <c r="AO136" s="25"/>
      <c r="AP136" s="25"/>
      <c r="AQ136" s="25"/>
      <c r="AR136" s="25"/>
      <c r="AS136" s="25"/>
      <c r="AT136" s="25"/>
      <c r="AU136" s="6"/>
      <c r="AV136" s="50"/>
      <c r="AW136" s="50"/>
      <c r="AX136" s="50"/>
      <c r="AY136" s="50"/>
      <c r="AZ136" s="50"/>
      <c r="BA136" s="50"/>
      <c r="BB136" s="5">
        <v>15</v>
      </c>
    </row>
    <row r="137" spans="1:54" s="20" customFormat="1" x14ac:dyDescent="0.3">
      <c r="A137" s="31" t="s">
        <v>89</v>
      </c>
      <c r="B137" s="4">
        <f>SUM(C137:BA137)</f>
        <v>116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>
        <v>36</v>
      </c>
      <c r="W137" s="6">
        <v>24</v>
      </c>
      <c r="X137" s="6"/>
      <c r="Y137" s="6"/>
      <c r="Z137" s="6">
        <v>40</v>
      </c>
      <c r="AA137" s="6">
        <v>16</v>
      </c>
      <c r="AB137" s="6"/>
      <c r="AC137" s="6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6"/>
      <c r="AV137" s="51"/>
      <c r="AW137" s="50"/>
      <c r="AX137" s="50"/>
      <c r="AY137" s="50"/>
      <c r="AZ137" s="50"/>
      <c r="BA137" s="50"/>
      <c r="BB137" s="10"/>
    </row>
    <row r="138" spans="1:54" s="20" customFormat="1" x14ac:dyDescent="0.3">
      <c r="A138" s="28" t="s">
        <v>634</v>
      </c>
      <c r="B138" s="4">
        <f>SUM(C138:BA138)</f>
        <v>116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25"/>
      <c r="AE138" s="25"/>
      <c r="AF138" s="25"/>
      <c r="AG138" s="25"/>
      <c r="AH138" s="25"/>
      <c r="AI138" s="25">
        <v>32</v>
      </c>
      <c r="AJ138" s="25">
        <v>24</v>
      </c>
      <c r="AK138" s="25">
        <v>60</v>
      </c>
      <c r="AL138" s="25"/>
      <c r="AM138" s="25"/>
      <c r="AN138" s="25"/>
      <c r="AO138" s="25"/>
      <c r="AP138" s="25"/>
      <c r="AQ138" s="25"/>
      <c r="AR138" s="25"/>
      <c r="AS138" s="25"/>
      <c r="AT138" s="25"/>
      <c r="AU138" s="6"/>
      <c r="AV138" s="50"/>
      <c r="AW138" s="50"/>
      <c r="AX138" s="50"/>
      <c r="AY138" s="50"/>
      <c r="AZ138" s="50"/>
      <c r="BA138" s="50"/>
      <c r="BB138" s="5">
        <v>12</v>
      </c>
    </row>
    <row r="139" spans="1:54" s="20" customFormat="1" x14ac:dyDescent="0.3">
      <c r="A139" s="11" t="s">
        <v>219</v>
      </c>
      <c r="B139" s="4">
        <f>SUM(C139:BA139)</f>
        <v>112</v>
      </c>
      <c r="C139" s="6"/>
      <c r="D139" s="6"/>
      <c r="E139" s="6">
        <v>24</v>
      </c>
      <c r="F139" s="6">
        <v>16</v>
      </c>
      <c r="G139" s="6"/>
      <c r="H139" s="6"/>
      <c r="I139" s="6"/>
      <c r="J139" s="6"/>
      <c r="K139" s="6"/>
      <c r="L139" s="6"/>
      <c r="M139" s="6">
        <v>12</v>
      </c>
      <c r="N139" s="6"/>
      <c r="O139" s="6"/>
      <c r="P139" s="6"/>
      <c r="Q139" s="6"/>
      <c r="R139" s="6"/>
      <c r="S139" s="6"/>
      <c r="T139" s="6"/>
      <c r="U139" s="6">
        <v>36</v>
      </c>
      <c r="V139" s="6"/>
      <c r="W139" s="6">
        <v>24</v>
      </c>
      <c r="X139" s="6"/>
      <c r="Y139" s="6"/>
      <c r="Z139" s="6"/>
      <c r="AA139" s="6"/>
      <c r="AB139" s="6"/>
      <c r="AC139" s="6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8"/>
      <c r="AV139" s="51"/>
      <c r="AW139" s="50"/>
      <c r="AX139" s="50"/>
      <c r="AY139" s="50"/>
      <c r="AZ139" s="50"/>
      <c r="BA139" s="50"/>
      <c r="BB139" s="10">
        <v>11</v>
      </c>
    </row>
    <row r="140" spans="1:54" s="20" customFormat="1" x14ac:dyDescent="0.3">
      <c r="A140" s="7" t="s">
        <v>723</v>
      </c>
      <c r="B140" s="4">
        <f>SUM(C140:BA140)</f>
        <v>108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>
        <v>28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>
        <v>80</v>
      </c>
      <c r="AS140" s="25"/>
      <c r="AT140" s="25"/>
      <c r="AU140" s="6"/>
      <c r="AV140" s="51"/>
      <c r="AW140" s="50"/>
      <c r="AX140" s="50"/>
      <c r="AY140" s="50"/>
      <c r="AZ140" s="50"/>
      <c r="BA140" s="50"/>
      <c r="BB140" s="5"/>
    </row>
    <row r="141" spans="1:54" s="20" customFormat="1" x14ac:dyDescent="0.3">
      <c r="A141" s="11" t="s">
        <v>161</v>
      </c>
      <c r="B141" s="4">
        <f>SUM(C141:BA141)</f>
        <v>108</v>
      </c>
      <c r="C141" s="6">
        <v>24</v>
      </c>
      <c r="D141" s="6">
        <v>16</v>
      </c>
      <c r="E141" s="6"/>
      <c r="F141" s="6"/>
      <c r="G141" s="6"/>
      <c r="H141" s="6">
        <v>24</v>
      </c>
      <c r="I141" s="6"/>
      <c r="J141" s="6">
        <v>20</v>
      </c>
      <c r="K141" s="6">
        <v>24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6"/>
      <c r="AV141" s="51"/>
      <c r="AW141" s="50"/>
      <c r="AX141" s="50"/>
      <c r="AY141" s="50"/>
      <c r="AZ141" s="50"/>
      <c r="BA141" s="50"/>
      <c r="BB141" s="5"/>
    </row>
    <row r="142" spans="1:54" s="20" customFormat="1" x14ac:dyDescent="0.3">
      <c r="A142" s="7" t="s">
        <v>753</v>
      </c>
      <c r="B142" s="4">
        <f>SUM(C142:BA142)</f>
        <v>104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>
        <v>16</v>
      </c>
      <c r="P142" s="6"/>
      <c r="Q142" s="6"/>
      <c r="R142" s="6"/>
      <c r="S142" s="6">
        <v>32</v>
      </c>
      <c r="T142" s="6"/>
      <c r="U142" s="6"/>
      <c r="V142" s="6">
        <v>20</v>
      </c>
      <c r="W142" s="6"/>
      <c r="X142" s="6">
        <v>36</v>
      </c>
      <c r="Y142" s="6"/>
      <c r="Z142" s="6"/>
      <c r="AA142" s="6"/>
      <c r="AB142" s="6"/>
      <c r="AC142" s="6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6"/>
      <c r="AV142" s="51"/>
      <c r="AW142" s="50"/>
      <c r="AX142" s="50"/>
      <c r="AY142" s="50"/>
      <c r="AZ142" s="50"/>
      <c r="BA142" s="50"/>
      <c r="BB142" s="5"/>
    </row>
    <row r="143" spans="1:54" s="20" customFormat="1" x14ac:dyDescent="0.3">
      <c r="A143" s="7" t="s">
        <v>754</v>
      </c>
      <c r="B143" s="4">
        <f>SUM(C143:BA143)</f>
        <v>104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>
        <v>16</v>
      </c>
      <c r="P143" s="6"/>
      <c r="Q143" s="6"/>
      <c r="R143" s="6"/>
      <c r="S143" s="6">
        <v>32</v>
      </c>
      <c r="T143" s="6"/>
      <c r="U143" s="6"/>
      <c r="V143" s="6">
        <v>20</v>
      </c>
      <c r="W143" s="6"/>
      <c r="X143" s="6">
        <v>36</v>
      </c>
      <c r="Y143" s="6"/>
      <c r="Z143" s="6"/>
      <c r="AA143" s="6"/>
      <c r="AB143" s="6"/>
      <c r="AC143" s="6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6"/>
      <c r="AV143" s="51"/>
      <c r="AW143" s="50"/>
      <c r="AX143" s="50"/>
      <c r="AY143" s="50"/>
      <c r="AZ143" s="50"/>
      <c r="BA143" s="50"/>
      <c r="BB143" s="5"/>
    </row>
    <row r="144" spans="1:54" s="20" customFormat="1" x14ac:dyDescent="0.3">
      <c r="A144" s="28" t="s">
        <v>185</v>
      </c>
      <c r="B144" s="4">
        <f>SUM(C144:BA144)</f>
        <v>100</v>
      </c>
      <c r="C144" s="6">
        <v>16</v>
      </c>
      <c r="D144" s="6"/>
      <c r="E144" s="6"/>
      <c r="F144" s="6"/>
      <c r="G144" s="6"/>
      <c r="H144" s="6"/>
      <c r="I144" s="6"/>
      <c r="J144" s="6"/>
      <c r="K144" s="6">
        <v>16</v>
      </c>
      <c r="L144" s="6"/>
      <c r="M144" s="6"/>
      <c r="N144" s="6"/>
      <c r="O144" s="6">
        <v>8</v>
      </c>
      <c r="P144" s="6"/>
      <c r="Q144" s="6"/>
      <c r="R144" s="6"/>
      <c r="S144" s="6"/>
      <c r="T144" s="6"/>
      <c r="U144" s="6"/>
      <c r="V144" s="6">
        <v>12</v>
      </c>
      <c r="W144" s="6"/>
      <c r="X144" s="6"/>
      <c r="Y144" s="6"/>
      <c r="Z144" s="6"/>
      <c r="AA144" s="6"/>
      <c r="AB144" s="6"/>
      <c r="AC144" s="6"/>
      <c r="AD144" s="25"/>
      <c r="AE144" s="25">
        <v>48</v>
      </c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6"/>
      <c r="AV144" s="50"/>
      <c r="AW144" s="50"/>
      <c r="AX144" s="50"/>
      <c r="AY144" s="50"/>
      <c r="AZ144" s="50"/>
      <c r="BA144" s="50"/>
      <c r="BB144" s="5"/>
    </row>
    <row r="145" spans="1:54" s="20" customFormat="1" x14ac:dyDescent="0.3">
      <c r="A145" s="60" t="s">
        <v>808</v>
      </c>
      <c r="B145" s="4">
        <f>SUM(C145:BA145)</f>
        <v>100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>
        <v>28</v>
      </c>
      <c r="T145" s="6">
        <v>24</v>
      </c>
      <c r="U145" s="6"/>
      <c r="V145" s="6"/>
      <c r="W145" s="6"/>
      <c r="X145" s="6">
        <v>24</v>
      </c>
      <c r="Y145" s="6">
        <v>24</v>
      </c>
      <c r="Z145" s="6"/>
      <c r="AA145" s="6"/>
      <c r="AB145" s="6"/>
      <c r="AC145" s="6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6"/>
      <c r="AV145" s="51"/>
      <c r="AW145" s="50"/>
      <c r="AX145" s="50"/>
      <c r="AY145" s="50"/>
      <c r="AZ145" s="50"/>
      <c r="BA145" s="50"/>
      <c r="BB145" s="5"/>
    </row>
    <row r="146" spans="1:54" s="20" customFormat="1" x14ac:dyDescent="0.3">
      <c r="A146" s="28" t="s">
        <v>529</v>
      </c>
      <c r="B146" s="4">
        <f>SUM(C146:BA146)</f>
        <v>100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25"/>
      <c r="AE146" s="25"/>
      <c r="AF146" s="25"/>
      <c r="AG146" s="25"/>
      <c r="AH146" s="25"/>
      <c r="AI146" s="25"/>
      <c r="AJ146" s="25"/>
      <c r="AK146" s="25"/>
      <c r="AL146" s="25">
        <v>100</v>
      </c>
      <c r="AM146" s="25"/>
      <c r="AN146" s="25"/>
      <c r="AO146" s="25"/>
      <c r="AP146" s="25"/>
      <c r="AQ146" s="25"/>
      <c r="AR146" s="25"/>
      <c r="AS146" s="25"/>
      <c r="AT146" s="25"/>
      <c r="AU146" s="6"/>
      <c r="AV146" s="50"/>
      <c r="AW146" s="50"/>
      <c r="AX146" s="50"/>
      <c r="AY146" s="50"/>
      <c r="AZ146" s="50"/>
      <c r="BA146" s="50"/>
      <c r="BB146" s="5">
        <v>521</v>
      </c>
    </row>
    <row r="147" spans="1:54" s="20" customFormat="1" x14ac:dyDescent="0.3">
      <c r="A147" s="33" t="s">
        <v>399</v>
      </c>
      <c r="B147" s="4">
        <f>SUM(C147:BA147)</f>
        <v>96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25"/>
      <c r="AE147" s="25"/>
      <c r="AF147" s="25"/>
      <c r="AG147" s="25">
        <v>24</v>
      </c>
      <c r="AH147" s="25"/>
      <c r="AI147" s="25">
        <v>32</v>
      </c>
      <c r="AJ147" s="25"/>
      <c r="AK147" s="25"/>
      <c r="AL147" s="25"/>
      <c r="AM147" s="25"/>
      <c r="AN147" s="25"/>
      <c r="AO147" s="25"/>
      <c r="AP147" s="25"/>
      <c r="AQ147" s="25">
        <v>40</v>
      </c>
      <c r="AR147" s="25"/>
      <c r="AS147" s="25"/>
      <c r="AT147" s="25"/>
      <c r="AU147" s="6"/>
      <c r="AV147" s="51"/>
      <c r="AW147" s="50"/>
      <c r="AX147" s="50"/>
      <c r="AY147" s="50"/>
      <c r="AZ147" s="50"/>
      <c r="BA147" s="50"/>
      <c r="BB147" s="5"/>
    </row>
    <row r="148" spans="1:54" s="20" customFormat="1" x14ac:dyDescent="0.3">
      <c r="A148" s="60" t="s">
        <v>771</v>
      </c>
      <c r="B148" s="4">
        <f>SUM(C148:BA148)</f>
        <v>96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25"/>
      <c r="AE148" s="25"/>
      <c r="AF148" s="25"/>
      <c r="AG148" s="25"/>
      <c r="AH148" s="25"/>
      <c r="AI148" s="25">
        <v>48</v>
      </c>
      <c r="AJ148" s="25"/>
      <c r="AK148" s="25"/>
      <c r="AL148" s="25"/>
      <c r="AM148" s="25"/>
      <c r="AN148" s="25"/>
      <c r="AO148" s="25"/>
      <c r="AP148" s="25">
        <v>48</v>
      </c>
      <c r="AQ148" s="25"/>
      <c r="AR148" s="25"/>
      <c r="AS148" s="25"/>
      <c r="AT148" s="25"/>
      <c r="AU148" s="6"/>
      <c r="AV148" s="51"/>
      <c r="AW148" s="50"/>
      <c r="AX148" s="50"/>
      <c r="AY148" s="50"/>
      <c r="AZ148" s="50"/>
      <c r="BA148" s="50"/>
      <c r="BB148" s="5"/>
    </row>
    <row r="149" spans="1:54" s="20" customFormat="1" x14ac:dyDescent="0.3">
      <c r="A149" s="33" t="s">
        <v>400</v>
      </c>
      <c r="B149" s="4">
        <f>SUM(C149:BA149)</f>
        <v>96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>
        <v>24</v>
      </c>
      <c r="AA149" s="6"/>
      <c r="AB149" s="6">
        <v>16</v>
      </c>
      <c r="AC149" s="6"/>
      <c r="AD149" s="25"/>
      <c r="AE149" s="25"/>
      <c r="AF149" s="25"/>
      <c r="AG149" s="25">
        <v>24</v>
      </c>
      <c r="AH149" s="25"/>
      <c r="AI149" s="25"/>
      <c r="AJ149" s="25"/>
      <c r="AK149" s="25"/>
      <c r="AL149" s="25"/>
      <c r="AM149" s="25"/>
      <c r="AN149" s="25"/>
      <c r="AO149" s="25"/>
      <c r="AP149" s="25">
        <v>32</v>
      </c>
      <c r="AQ149" s="25"/>
      <c r="AR149" s="25"/>
      <c r="AS149" s="25"/>
      <c r="AT149" s="25"/>
      <c r="AU149" s="6"/>
      <c r="AV149" s="51"/>
      <c r="AW149" s="50"/>
      <c r="AX149" s="50"/>
      <c r="AY149" s="50"/>
      <c r="AZ149" s="50"/>
      <c r="BA149" s="50"/>
      <c r="BB149" s="5"/>
    </row>
    <row r="150" spans="1:54" s="20" customFormat="1" x14ac:dyDescent="0.3">
      <c r="A150" s="11" t="s">
        <v>151</v>
      </c>
      <c r="B150" s="4">
        <f>SUM(C150:BA150)</f>
        <v>92</v>
      </c>
      <c r="C150" s="6"/>
      <c r="D150" s="6"/>
      <c r="E150" s="6">
        <v>36</v>
      </c>
      <c r="F150" s="6">
        <v>24</v>
      </c>
      <c r="G150" s="6"/>
      <c r="H150" s="6"/>
      <c r="I150" s="6"/>
      <c r="J150" s="6"/>
      <c r="K150" s="6">
        <v>32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6"/>
      <c r="AV150" s="51"/>
      <c r="AW150" s="50"/>
      <c r="AX150" s="50"/>
      <c r="AY150" s="50"/>
      <c r="AZ150" s="50"/>
      <c r="BA150" s="50"/>
      <c r="BB150" s="5"/>
    </row>
    <row r="151" spans="1:54" s="20" customFormat="1" x14ac:dyDescent="0.3">
      <c r="A151" s="11" t="s">
        <v>726</v>
      </c>
      <c r="B151" s="4">
        <f>SUM(C151:BA151)</f>
        <v>88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>
        <v>20</v>
      </c>
      <c r="N151" s="6">
        <v>20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25">
        <v>48</v>
      </c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8"/>
      <c r="AV151" s="51"/>
      <c r="AW151" s="50"/>
      <c r="AX151" s="50"/>
      <c r="AY151" s="50"/>
      <c r="AZ151" s="50"/>
      <c r="BA151" s="50"/>
      <c r="BB151" s="10">
        <v>34</v>
      </c>
    </row>
    <row r="152" spans="1:54" s="20" customFormat="1" x14ac:dyDescent="0.3">
      <c r="A152" s="31" t="s">
        <v>815</v>
      </c>
      <c r="B152" s="4">
        <f>SUM(C152:BA152)</f>
        <v>88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>
        <v>24</v>
      </c>
      <c r="T152" s="6">
        <v>16</v>
      </c>
      <c r="U152" s="6"/>
      <c r="V152" s="6"/>
      <c r="W152" s="6"/>
      <c r="X152" s="6">
        <v>28</v>
      </c>
      <c r="Y152" s="6">
        <v>20</v>
      </c>
      <c r="Z152" s="6"/>
      <c r="AA152" s="6"/>
      <c r="AB152" s="6"/>
      <c r="AC152" s="6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8"/>
      <c r="AV152" s="51"/>
      <c r="AW152" s="50"/>
      <c r="AX152" s="50"/>
      <c r="AY152" s="50"/>
      <c r="AZ152" s="50"/>
      <c r="BA152" s="50"/>
      <c r="BB152" s="10"/>
    </row>
    <row r="153" spans="1:54" s="20" customFormat="1" x14ac:dyDescent="0.3">
      <c r="A153" s="31" t="s">
        <v>98</v>
      </c>
      <c r="B153" s="4">
        <f>SUM(C153:BA153)</f>
        <v>84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>
        <v>40</v>
      </c>
      <c r="O153" s="6"/>
      <c r="P153" s="6"/>
      <c r="Q153" s="6"/>
      <c r="R153" s="6">
        <v>20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25"/>
      <c r="AE153" s="25"/>
      <c r="AF153" s="25"/>
      <c r="AG153" s="25"/>
      <c r="AH153" s="25"/>
      <c r="AI153" s="25"/>
      <c r="AJ153" s="25">
        <v>24</v>
      </c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6"/>
      <c r="AV153" s="51"/>
      <c r="AW153" s="50"/>
      <c r="AX153" s="50"/>
      <c r="AY153" s="50"/>
      <c r="AZ153" s="50"/>
      <c r="BA153" s="50"/>
      <c r="BB153" s="5"/>
    </row>
    <row r="154" spans="1:54" s="20" customFormat="1" x14ac:dyDescent="0.3">
      <c r="A154" s="31" t="s">
        <v>152</v>
      </c>
      <c r="B154" s="4">
        <f>SUM(C154:BA154)</f>
        <v>84</v>
      </c>
      <c r="C154" s="6"/>
      <c r="D154" s="6"/>
      <c r="E154" s="6">
        <v>16</v>
      </c>
      <c r="F154" s="6"/>
      <c r="G154" s="6"/>
      <c r="H154" s="6"/>
      <c r="I154" s="6"/>
      <c r="J154" s="6"/>
      <c r="K154" s="6"/>
      <c r="L154" s="6"/>
      <c r="M154" s="6">
        <v>20</v>
      </c>
      <c r="N154" s="6"/>
      <c r="O154" s="6"/>
      <c r="P154" s="6"/>
      <c r="Q154" s="6"/>
      <c r="R154" s="6"/>
      <c r="S154" s="6"/>
      <c r="T154" s="6"/>
      <c r="U154" s="6">
        <v>16</v>
      </c>
      <c r="V154" s="6"/>
      <c r="W154" s="6">
        <v>16</v>
      </c>
      <c r="X154" s="6"/>
      <c r="Y154" s="6"/>
      <c r="Z154" s="6"/>
      <c r="AA154" s="6">
        <v>16</v>
      </c>
      <c r="AB154" s="6"/>
      <c r="AC154" s="6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6"/>
      <c r="AV154" s="51"/>
      <c r="AW154" s="50"/>
      <c r="AX154" s="50"/>
      <c r="AY154" s="50"/>
      <c r="AZ154" s="50"/>
      <c r="BA154" s="50"/>
      <c r="BB154" s="10"/>
    </row>
    <row r="155" spans="1:54" s="20" customFormat="1" x14ac:dyDescent="0.3">
      <c r="A155" s="7" t="s">
        <v>740</v>
      </c>
      <c r="B155" s="4">
        <f>SUM(C155:BA155)</f>
        <v>84</v>
      </c>
      <c r="C155" s="6"/>
      <c r="D155" s="6"/>
      <c r="E155" s="6"/>
      <c r="F155" s="6"/>
      <c r="G155" s="6"/>
      <c r="H155" s="6"/>
      <c r="I155" s="6">
        <v>16</v>
      </c>
      <c r="J155" s="6"/>
      <c r="K155" s="6"/>
      <c r="L155" s="6"/>
      <c r="M155" s="6"/>
      <c r="N155" s="6"/>
      <c r="O155" s="6"/>
      <c r="P155" s="6">
        <v>16</v>
      </c>
      <c r="Q155" s="6">
        <v>12</v>
      </c>
      <c r="R155" s="6">
        <v>20</v>
      </c>
      <c r="S155" s="6"/>
      <c r="T155" s="6"/>
      <c r="U155" s="6">
        <v>20</v>
      </c>
      <c r="V155" s="6"/>
      <c r="W155" s="6"/>
      <c r="X155" s="6"/>
      <c r="Y155" s="6"/>
      <c r="Z155" s="6"/>
      <c r="AA155" s="6"/>
      <c r="AB155" s="6"/>
      <c r="AC155" s="6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6"/>
      <c r="AV155" s="51"/>
      <c r="AW155" s="50"/>
      <c r="AX155" s="50"/>
      <c r="AY155" s="50"/>
      <c r="AZ155" s="50"/>
      <c r="BA155" s="50"/>
      <c r="BB155" s="5"/>
    </row>
    <row r="156" spans="1:54" s="20" customFormat="1" x14ac:dyDescent="0.3">
      <c r="A156" s="11" t="s">
        <v>497</v>
      </c>
      <c r="B156" s="4">
        <f>SUM(C156:BA156)</f>
        <v>84</v>
      </c>
      <c r="C156" s="6"/>
      <c r="D156" s="6"/>
      <c r="E156" s="6"/>
      <c r="F156" s="6">
        <v>12</v>
      </c>
      <c r="G156" s="6"/>
      <c r="H156" s="6"/>
      <c r="I156" s="6"/>
      <c r="J156" s="6"/>
      <c r="K156" s="6"/>
      <c r="L156" s="6"/>
      <c r="M156" s="6"/>
      <c r="N156" s="6">
        <v>12</v>
      </c>
      <c r="O156" s="6"/>
      <c r="P156" s="6"/>
      <c r="Q156" s="6"/>
      <c r="R156" s="6">
        <v>12</v>
      </c>
      <c r="S156" s="6"/>
      <c r="T156" s="6">
        <v>32</v>
      </c>
      <c r="U156" s="6"/>
      <c r="V156" s="6"/>
      <c r="W156" s="6"/>
      <c r="X156" s="6"/>
      <c r="Y156" s="6"/>
      <c r="Z156" s="6"/>
      <c r="AA156" s="6"/>
      <c r="AB156" s="6"/>
      <c r="AC156" s="6"/>
      <c r="AD156" s="25"/>
      <c r="AE156" s="25"/>
      <c r="AF156" s="25"/>
      <c r="AG156" s="25"/>
      <c r="AH156" s="25"/>
      <c r="AI156" s="25"/>
      <c r="AJ156" s="25">
        <v>16</v>
      </c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6"/>
      <c r="AV156" s="51"/>
      <c r="AW156" s="50"/>
      <c r="AX156" s="50"/>
      <c r="AY156" s="50"/>
      <c r="AZ156" s="50"/>
      <c r="BA156" s="50"/>
      <c r="BB156" s="5"/>
    </row>
    <row r="157" spans="1:54" s="20" customFormat="1" x14ac:dyDescent="0.3">
      <c r="A157" s="11" t="s">
        <v>498</v>
      </c>
      <c r="B157" s="4">
        <f>SUM(C157:BA157)</f>
        <v>84</v>
      </c>
      <c r="C157" s="6"/>
      <c r="D157" s="6"/>
      <c r="E157" s="6"/>
      <c r="F157" s="6">
        <v>12</v>
      </c>
      <c r="G157" s="6"/>
      <c r="H157" s="6"/>
      <c r="I157" s="6"/>
      <c r="J157" s="6"/>
      <c r="K157" s="6"/>
      <c r="L157" s="6"/>
      <c r="M157" s="6"/>
      <c r="N157" s="6">
        <v>12</v>
      </c>
      <c r="O157" s="6"/>
      <c r="P157" s="6"/>
      <c r="Q157" s="6"/>
      <c r="R157" s="6">
        <v>12</v>
      </c>
      <c r="S157" s="6"/>
      <c r="T157" s="6">
        <v>32</v>
      </c>
      <c r="U157" s="6"/>
      <c r="V157" s="6"/>
      <c r="W157" s="6"/>
      <c r="X157" s="6"/>
      <c r="Y157" s="6"/>
      <c r="Z157" s="6"/>
      <c r="AA157" s="6"/>
      <c r="AB157" s="6"/>
      <c r="AC157" s="6"/>
      <c r="AD157" s="25"/>
      <c r="AE157" s="25"/>
      <c r="AF157" s="25"/>
      <c r="AG157" s="25"/>
      <c r="AH157" s="25"/>
      <c r="AI157" s="25"/>
      <c r="AJ157" s="25">
        <v>16</v>
      </c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6"/>
      <c r="AV157" s="51"/>
      <c r="AW157" s="50"/>
      <c r="AX157" s="50"/>
      <c r="AY157" s="50"/>
      <c r="AZ157" s="50"/>
      <c r="BA157" s="50"/>
      <c r="BB157" s="5"/>
    </row>
    <row r="158" spans="1:54" s="20" customFormat="1" x14ac:dyDescent="0.3">
      <c r="A158" s="7" t="s">
        <v>761</v>
      </c>
      <c r="B158" s="4">
        <f>SUM(C158:BA158)</f>
        <v>80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>
        <v>8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>
        <v>12</v>
      </c>
      <c r="AA158" s="6"/>
      <c r="AB158" s="6"/>
      <c r="AC158" s="6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>
        <v>60</v>
      </c>
      <c r="AP158" s="25"/>
      <c r="AQ158" s="25"/>
      <c r="AR158" s="25"/>
      <c r="AS158" s="25"/>
      <c r="AT158" s="25"/>
      <c r="AU158" s="6"/>
      <c r="AV158" s="51"/>
      <c r="AW158" s="50"/>
      <c r="AX158" s="50"/>
      <c r="AY158" s="50"/>
      <c r="AZ158" s="50"/>
      <c r="BA158" s="50"/>
      <c r="BB158" s="5"/>
    </row>
    <row r="159" spans="1:54" s="20" customFormat="1" x14ac:dyDescent="0.3">
      <c r="A159" s="28" t="s">
        <v>664</v>
      </c>
      <c r="B159" s="4">
        <f>SUM(C159:BA159)</f>
        <v>80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>
        <v>80</v>
      </c>
      <c r="AU159" s="6"/>
      <c r="AV159" s="50"/>
      <c r="AW159" s="50"/>
      <c r="AX159" s="50"/>
      <c r="AY159" s="50"/>
      <c r="AZ159" s="50"/>
      <c r="BA159" s="50"/>
      <c r="BB159" s="5">
        <v>8</v>
      </c>
    </row>
    <row r="160" spans="1:54" s="20" customFormat="1" x14ac:dyDescent="0.3">
      <c r="A160" s="60" t="s">
        <v>801</v>
      </c>
      <c r="B160" s="4">
        <f>SUM(C160:BA160)</f>
        <v>80</v>
      </c>
      <c r="C160" s="6">
        <v>24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>
        <v>16</v>
      </c>
      <c r="W160" s="6">
        <v>12</v>
      </c>
      <c r="X160" s="6"/>
      <c r="Y160" s="6"/>
      <c r="Z160" s="6">
        <v>12</v>
      </c>
      <c r="AA160" s="6">
        <v>16</v>
      </c>
      <c r="AB160" s="6"/>
      <c r="AC160" s="6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6"/>
      <c r="AV160" s="51"/>
      <c r="AW160" s="50"/>
      <c r="AX160" s="50"/>
      <c r="AY160" s="50"/>
      <c r="AZ160" s="50"/>
      <c r="BA160" s="50"/>
      <c r="BB160" s="5"/>
    </row>
    <row r="161" spans="1:54" s="20" customFormat="1" x14ac:dyDescent="0.3">
      <c r="A161" s="60" t="s">
        <v>802</v>
      </c>
      <c r="B161" s="4">
        <f>SUM(C161:BA161)</f>
        <v>80</v>
      </c>
      <c r="C161" s="6">
        <v>24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>
        <v>16</v>
      </c>
      <c r="W161" s="6">
        <v>12</v>
      </c>
      <c r="X161" s="6"/>
      <c r="Y161" s="6"/>
      <c r="Z161" s="6">
        <v>12</v>
      </c>
      <c r="AA161" s="6">
        <v>16</v>
      </c>
      <c r="AB161" s="6"/>
      <c r="AC161" s="6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6"/>
      <c r="AV161" s="51"/>
      <c r="AW161" s="50"/>
      <c r="AX161" s="50"/>
      <c r="AY161" s="50"/>
      <c r="AZ161" s="50"/>
      <c r="BA161" s="50"/>
      <c r="BB161" s="5"/>
    </row>
    <row r="162" spans="1:54" s="20" customFormat="1" x14ac:dyDescent="0.3">
      <c r="A162" s="7" t="s">
        <v>751</v>
      </c>
      <c r="B162" s="4">
        <f>SUM(C162:BA162)</f>
        <v>80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>
        <v>16</v>
      </c>
      <c r="P162" s="6"/>
      <c r="Q162" s="6"/>
      <c r="R162" s="6"/>
      <c r="S162" s="6"/>
      <c r="T162" s="6"/>
      <c r="U162" s="6"/>
      <c r="V162" s="6">
        <v>20</v>
      </c>
      <c r="W162" s="6">
        <v>12</v>
      </c>
      <c r="X162" s="6"/>
      <c r="Y162" s="6"/>
      <c r="Z162" s="6">
        <v>12</v>
      </c>
      <c r="AA162" s="6">
        <v>20</v>
      </c>
      <c r="AB162" s="6"/>
      <c r="AC162" s="6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6"/>
      <c r="AV162" s="51"/>
      <c r="AW162" s="50"/>
      <c r="AX162" s="50"/>
      <c r="AY162" s="50"/>
      <c r="AZ162" s="50"/>
      <c r="BA162" s="50"/>
      <c r="BB162" s="5"/>
    </row>
    <row r="163" spans="1:54" s="20" customFormat="1" x14ac:dyDescent="0.3">
      <c r="A163" s="7" t="s">
        <v>752</v>
      </c>
      <c r="B163" s="4">
        <f>SUM(C163:BA163)</f>
        <v>80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>
        <v>16</v>
      </c>
      <c r="P163" s="6"/>
      <c r="Q163" s="6"/>
      <c r="R163" s="6"/>
      <c r="S163" s="6"/>
      <c r="T163" s="6"/>
      <c r="U163" s="6"/>
      <c r="V163" s="6">
        <v>20</v>
      </c>
      <c r="W163" s="6">
        <v>12</v>
      </c>
      <c r="X163" s="6"/>
      <c r="Y163" s="6"/>
      <c r="Z163" s="6">
        <v>12</v>
      </c>
      <c r="AA163" s="6">
        <v>20</v>
      </c>
      <c r="AB163" s="6"/>
      <c r="AC163" s="6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6"/>
      <c r="AV163" s="51"/>
      <c r="AW163" s="50"/>
      <c r="AX163" s="50"/>
      <c r="AY163" s="50"/>
      <c r="AZ163" s="50"/>
      <c r="BA163" s="50"/>
      <c r="BB163" s="5"/>
    </row>
    <row r="164" spans="1:54" s="20" customFormat="1" x14ac:dyDescent="0.3">
      <c r="A164" s="60" t="s">
        <v>818</v>
      </c>
      <c r="B164" s="4">
        <f>SUM(C164:BA164)</f>
        <v>80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>
        <v>16</v>
      </c>
      <c r="T164" s="6">
        <v>16</v>
      </c>
      <c r="U164" s="6"/>
      <c r="V164" s="6"/>
      <c r="W164" s="6"/>
      <c r="X164" s="6">
        <v>28</v>
      </c>
      <c r="Y164" s="6">
        <v>20</v>
      </c>
      <c r="Z164" s="6"/>
      <c r="AA164" s="6"/>
      <c r="AB164" s="6"/>
      <c r="AC164" s="6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6"/>
      <c r="AV164" s="51"/>
      <c r="AW164" s="50"/>
      <c r="AX164" s="50"/>
      <c r="AY164" s="50"/>
      <c r="AZ164" s="50"/>
      <c r="BA164" s="50"/>
      <c r="BB164" s="5"/>
    </row>
    <row r="165" spans="1:54" s="20" customFormat="1" x14ac:dyDescent="0.3">
      <c r="A165" s="28" t="s">
        <v>160</v>
      </c>
      <c r="B165" s="4">
        <f>SUM(C165:BA165)</f>
        <v>76</v>
      </c>
      <c r="C165" s="6">
        <v>28</v>
      </c>
      <c r="D165" s="6">
        <v>16</v>
      </c>
      <c r="E165" s="6"/>
      <c r="F165" s="6"/>
      <c r="G165" s="6"/>
      <c r="H165" s="6">
        <v>24</v>
      </c>
      <c r="I165" s="6"/>
      <c r="J165" s="6"/>
      <c r="K165" s="6"/>
      <c r="L165" s="6"/>
      <c r="M165" s="6"/>
      <c r="N165" s="6"/>
      <c r="O165" s="6">
        <v>8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25"/>
      <c r="AE165" s="25"/>
      <c r="AF165" s="25"/>
      <c r="AG165" s="25"/>
      <c r="AH165" s="25"/>
      <c r="AI165" s="25"/>
      <c r="AJ165" s="64" t="s">
        <v>781</v>
      </c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6"/>
      <c r="AV165" s="50"/>
      <c r="AW165" s="50"/>
      <c r="AX165" s="50"/>
      <c r="AY165" s="50"/>
      <c r="AZ165" s="50"/>
      <c r="BA165" s="50"/>
      <c r="BB165" s="5"/>
    </row>
    <row r="166" spans="1:54" s="20" customFormat="1" x14ac:dyDescent="0.3">
      <c r="A166" s="30" t="s">
        <v>198</v>
      </c>
      <c r="B166" s="4">
        <f>SUM(C166:BA166)</f>
        <v>76</v>
      </c>
      <c r="C166" s="6">
        <v>28</v>
      </c>
      <c r="D166" s="6">
        <v>16</v>
      </c>
      <c r="E166" s="6"/>
      <c r="F166" s="6"/>
      <c r="G166" s="6"/>
      <c r="H166" s="6">
        <v>24</v>
      </c>
      <c r="I166" s="6"/>
      <c r="J166" s="6"/>
      <c r="K166" s="6"/>
      <c r="L166" s="6"/>
      <c r="M166" s="6"/>
      <c r="N166" s="6"/>
      <c r="O166" s="6">
        <v>8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6"/>
      <c r="AV166" s="51"/>
      <c r="AW166" s="50"/>
      <c r="AX166" s="50"/>
      <c r="AY166" s="50"/>
      <c r="AZ166" s="50"/>
      <c r="BA166" s="50"/>
      <c r="BB166" s="5"/>
    </row>
    <row r="167" spans="1:54" s="20" customFormat="1" x14ac:dyDescent="0.3">
      <c r="A167" s="60" t="s">
        <v>788</v>
      </c>
      <c r="B167" s="4">
        <f>SUM(C167:BA167)</f>
        <v>76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>
        <v>24</v>
      </c>
      <c r="T167" s="6">
        <v>16</v>
      </c>
      <c r="U167" s="6"/>
      <c r="V167" s="6"/>
      <c r="W167" s="6"/>
      <c r="X167" s="6">
        <v>16</v>
      </c>
      <c r="Y167" s="6">
        <v>20</v>
      </c>
      <c r="Z167" s="6"/>
      <c r="AA167" s="6"/>
      <c r="AB167" s="6"/>
      <c r="AC167" s="6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6"/>
      <c r="AV167" s="51"/>
      <c r="AW167" s="50"/>
      <c r="AX167" s="50"/>
      <c r="AY167" s="50"/>
      <c r="AZ167" s="50"/>
      <c r="BA167" s="50"/>
      <c r="BB167" s="5"/>
    </row>
    <row r="168" spans="1:54" s="20" customFormat="1" x14ac:dyDescent="0.3">
      <c r="A168" s="60" t="s">
        <v>789</v>
      </c>
      <c r="B168" s="4">
        <f>SUM(C168:BA168)</f>
        <v>76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>
        <v>24</v>
      </c>
      <c r="T168" s="6">
        <v>16</v>
      </c>
      <c r="U168" s="6"/>
      <c r="V168" s="6"/>
      <c r="W168" s="6"/>
      <c r="X168" s="6">
        <v>16</v>
      </c>
      <c r="Y168" s="6">
        <v>20</v>
      </c>
      <c r="Z168" s="6"/>
      <c r="AA168" s="6"/>
      <c r="AB168" s="6"/>
      <c r="AC168" s="6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6"/>
      <c r="AV168" s="51"/>
      <c r="AW168" s="50"/>
      <c r="AX168" s="50"/>
      <c r="AY168" s="50"/>
      <c r="AZ168" s="50"/>
      <c r="BA168" s="50"/>
      <c r="BB168" s="5"/>
    </row>
    <row r="169" spans="1:54" s="20" customFormat="1" x14ac:dyDescent="0.3">
      <c r="A169" s="31" t="s">
        <v>267</v>
      </c>
      <c r="B169" s="4">
        <f>SUM(C169:BA169)</f>
        <v>72</v>
      </c>
      <c r="C169" s="6"/>
      <c r="D169" s="6"/>
      <c r="E169" s="6">
        <v>16</v>
      </c>
      <c r="F169" s="6"/>
      <c r="G169" s="6"/>
      <c r="H169" s="6"/>
      <c r="I169" s="6"/>
      <c r="J169" s="6"/>
      <c r="K169" s="6">
        <v>12</v>
      </c>
      <c r="L169" s="6"/>
      <c r="M169" s="6">
        <v>12</v>
      </c>
      <c r="N169" s="6"/>
      <c r="O169" s="6"/>
      <c r="P169" s="6"/>
      <c r="Q169" s="6">
        <v>20</v>
      </c>
      <c r="R169" s="6">
        <v>12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6"/>
      <c r="AV169" s="51"/>
      <c r="AW169" s="50"/>
      <c r="AX169" s="50"/>
      <c r="AY169" s="50"/>
      <c r="AZ169" s="50"/>
      <c r="BA169" s="50"/>
      <c r="BB169" s="10"/>
    </row>
    <row r="170" spans="1:54" s="20" customFormat="1" x14ac:dyDescent="0.3">
      <c r="A170" s="11" t="s">
        <v>401</v>
      </c>
      <c r="B170" s="4">
        <f>SUM(C170:BA170)</f>
        <v>72</v>
      </c>
      <c r="C170" s="6"/>
      <c r="D170" s="6"/>
      <c r="E170" s="6">
        <v>24</v>
      </c>
      <c r="F170" s="6"/>
      <c r="G170" s="6"/>
      <c r="H170" s="6"/>
      <c r="I170" s="6"/>
      <c r="J170" s="6"/>
      <c r="K170" s="6"/>
      <c r="L170" s="6"/>
      <c r="M170" s="6"/>
      <c r="N170" s="6">
        <v>40</v>
      </c>
      <c r="O170" s="6"/>
      <c r="P170" s="6">
        <v>8</v>
      </c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6"/>
      <c r="AV170" s="51"/>
      <c r="AW170" s="50"/>
      <c r="AX170" s="50"/>
      <c r="AY170" s="50"/>
      <c r="AZ170" s="50"/>
      <c r="BA170" s="50"/>
      <c r="BB170" s="5"/>
    </row>
    <row r="171" spans="1:54" s="20" customFormat="1" x14ac:dyDescent="0.3">
      <c r="A171" s="11" t="s">
        <v>287</v>
      </c>
      <c r="B171" s="4">
        <f>SUM(C171:BA171)</f>
        <v>72</v>
      </c>
      <c r="C171" s="6">
        <v>16</v>
      </c>
      <c r="D171" s="6">
        <v>24</v>
      </c>
      <c r="E171" s="6"/>
      <c r="F171" s="6"/>
      <c r="G171" s="6"/>
      <c r="H171" s="6">
        <v>16</v>
      </c>
      <c r="I171" s="6"/>
      <c r="J171" s="6"/>
      <c r="K171" s="6"/>
      <c r="L171" s="6"/>
      <c r="M171" s="6"/>
      <c r="N171" s="6"/>
      <c r="O171" s="6">
        <v>16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6"/>
      <c r="AV171" s="51"/>
      <c r="AW171" s="50"/>
      <c r="AX171" s="50"/>
      <c r="AY171" s="50"/>
      <c r="AZ171" s="50"/>
      <c r="BA171" s="50"/>
      <c r="BB171" s="5"/>
    </row>
    <row r="172" spans="1:54" s="20" customFormat="1" x14ac:dyDescent="0.3">
      <c r="A172" s="7" t="s">
        <v>760</v>
      </c>
      <c r="B172" s="4">
        <f>SUM(C172:BA172)</f>
        <v>68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>
        <v>8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>
        <v>60</v>
      </c>
      <c r="AP172" s="25"/>
      <c r="AQ172" s="25"/>
      <c r="AR172" s="25"/>
      <c r="AS172" s="25"/>
      <c r="AT172" s="25"/>
      <c r="AU172" s="6"/>
      <c r="AV172" s="51"/>
      <c r="AW172" s="50"/>
      <c r="AX172" s="50"/>
      <c r="AY172" s="50"/>
      <c r="AZ172" s="50"/>
      <c r="BA172" s="50"/>
      <c r="BB172" s="5"/>
    </row>
    <row r="173" spans="1:54" s="20" customFormat="1" x14ac:dyDescent="0.3">
      <c r="A173" s="7" t="s">
        <v>756</v>
      </c>
      <c r="B173" s="4">
        <f>SUM(C173:BA173)</f>
        <v>68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>
        <v>16</v>
      </c>
      <c r="P173" s="6"/>
      <c r="Q173" s="6"/>
      <c r="R173" s="6"/>
      <c r="S173" s="6">
        <v>28</v>
      </c>
      <c r="T173" s="6">
        <v>24</v>
      </c>
      <c r="U173" s="6"/>
      <c r="V173" s="6"/>
      <c r="W173" s="6"/>
      <c r="X173" s="6"/>
      <c r="Y173" s="6"/>
      <c r="Z173" s="6"/>
      <c r="AA173" s="6"/>
      <c r="AB173" s="6"/>
      <c r="AC173" s="6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6"/>
      <c r="AV173" s="51"/>
      <c r="AW173" s="50"/>
      <c r="AX173" s="50"/>
      <c r="AY173" s="50"/>
      <c r="AZ173" s="50"/>
      <c r="BA173" s="50"/>
      <c r="BB173" s="5"/>
    </row>
    <row r="174" spans="1:54" s="20" customFormat="1" x14ac:dyDescent="0.3">
      <c r="A174" s="30" t="s">
        <v>146</v>
      </c>
      <c r="B174" s="4">
        <f>SUM(C174:BA174)</f>
        <v>64</v>
      </c>
      <c r="C174" s="6"/>
      <c r="D174" s="6"/>
      <c r="E174" s="6"/>
      <c r="F174" s="6"/>
      <c r="G174" s="6">
        <v>24</v>
      </c>
      <c r="H174" s="6"/>
      <c r="I174" s="6"/>
      <c r="J174" s="6"/>
      <c r="K174" s="6">
        <v>24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25"/>
      <c r="AE174" s="25"/>
      <c r="AF174" s="25"/>
      <c r="AG174" s="25"/>
      <c r="AH174" s="25"/>
      <c r="AI174" s="25"/>
      <c r="AJ174" s="25">
        <v>16</v>
      </c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8"/>
      <c r="AV174" s="50"/>
      <c r="AW174" s="50"/>
      <c r="AX174" s="50"/>
      <c r="AY174" s="50"/>
      <c r="AZ174" s="50"/>
      <c r="BA174" s="50"/>
      <c r="BB174" s="5"/>
    </row>
    <row r="175" spans="1:54" s="20" customFormat="1" x14ac:dyDescent="0.3">
      <c r="A175" s="28" t="s">
        <v>150</v>
      </c>
      <c r="B175" s="4">
        <f>SUM(C175:BA175)</f>
        <v>64</v>
      </c>
      <c r="C175" s="6">
        <v>12</v>
      </c>
      <c r="D175" s="6">
        <v>16</v>
      </c>
      <c r="E175" s="6"/>
      <c r="F175" s="6"/>
      <c r="G175" s="6"/>
      <c r="H175" s="6">
        <v>28</v>
      </c>
      <c r="I175" s="6"/>
      <c r="J175" s="6"/>
      <c r="K175" s="6"/>
      <c r="L175" s="6"/>
      <c r="M175" s="6"/>
      <c r="N175" s="6"/>
      <c r="O175" s="6">
        <v>8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6"/>
      <c r="AV175" s="50"/>
      <c r="AW175" s="50"/>
      <c r="AX175" s="50"/>
      <c r="AY175" s="50"/>
      <c r="AZ175" s="50"/>
      <c r="BA175" s="50"/>
      <c r="BB175" s="5"/>
    </row>
    <row r="176" spans="1:54" s="20" customFormat="1" x14ac:dyDescent="0.3">
      <c r="A176" s="11" t="s">
        <v>297</v>
      </c>
      <c r="B176" s="4">
        <f>SUM(C176:BA176)</f>
        <v>64</v>
      </c>
      <c r="C176" s="6"/>
      <c r="D176" s="6"/>
      <c r="E176" s="6"/>
      <c r="F176" s="6">
        <v>36</v>
      </c>
      <c r="G176" s="6"/>
      <c r="H176" s="6"/>
      <c r="I176" s="6"/>
      <c r="J176" s="6"/>
      <c r="K176" s="6"/>
      <c r="L176" s="6"/>
      <c r="M176" s="6"/>
      <c r="N176" s="6"/>
      <c r="O176" s="6">
        <v>28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6"/>
      <c r="AV176" s="51"/>
      <c r="AW176" s="50"/>
      <c r="AX176" s="50"/>
      <c r="AY176" s="50"/>
      <c r="AZ176" s="50"/>
      <c r="BA176" s="50"/>
      <c r="BB176" s="5"/>
    </row>
    <row r="177" spans="1:54" s="20" customFormat="1" x14ac:dyDescent="0.3">
      <c r="A177" s="11" t="s">
        <v>298</v>
      </c>
      <c r="B177" s="4">
        <f>SUM(C177:BA177)</f>
        <v>64</v>
      </c>
      <c r="C177" s="6"/>
      <c r="D177" s="6"/>
      <c r="E177" s="6"/>
      <c r="F177" s="6">
        <v>36</v>
      </c>
      <c r="G177" s="6"/>
      <c r="H177" s="6"/>
      <c r="I177" s="6"/>
      <c r="J177" s="6"/>
      <c r="K177" s="6"/>
      <c r="L177" s="6"/>
      <c r="M177" s="6"/>
      <c r="N177" s="6"/>
      <c r="O177" s="6">
        <v>28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6"/>
      <c r="AV177" s="51"/>
      <c r="AW177" s="50"/>
      <c r="AX177" s="50"/>
      <c r="AY177" s="50"/>
      <c r="AZ177" s="50"/>
      <c r="BA177" s="50"/>
      <c r="BB177" s="5"/>
    </row>
    <row r="178" spans="1:54" s="20" customFormat="1" x14ac:dyDescent="0.3">
      <c r="A178" s="28" t="s">
        <v>91</v>
      </c>
      <c r="B178" s="4">
        <f>SUM(C178:BA178)</f>
        <v>60</v>
      </c>
      <c r="C178" s="6"/>
      <c r="D178" s="6"/>
      <c r="E178" s="6"/>
      <c r="F178" s="6"/>
      <c r="G178" s="6"/>
      <c r="H178" s="6"/>
      <c r="I178" s="6"/>
      <c r="J178" s="6"/>
      <c r="K178" s="6"/>
      <c r="L178" s="6">
        <v>24</v>
      </c>
      <c r="M178" s="6">
        <v>12</v>
      </c>
      <c r="N178" s="6"/>
      <c r="O178" s="6"/>
      <c r="P178" s="6"/>
      <c r="Q178" s="6">
        <v>12</v>
      </c>
      <c r="R178" s="6">
        <v>12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6"/>
      <c r="AV178" s="50"/>
      <c r="AW178" s="50"/>
      <c r="AX178" s="50"/>
      <c r="AY178" s="50"/>
      <c r="AZ178" s="50"/>
      <c r="BA178" s="50"/>
      <c r="BB178" s="5"/>
    </row>
    <row r="179" spans="1:54" s="20" customFormat="1" x14ac:dyDescent="0.3">
      <c r="A179" s="28" t="s">
        <v>235</v>
      </c>
      <c r="B179" s="4">
        <f>SUM(C179:BA179)</f>
        <v>60</v>
      </c>
      <c r="C179" s="6">
        <v>16</v>
      </c>
      <c r="D179" s="6"/>
      <c r="E179" s="6"/>
      <c r="F179" s="6"/>
      <c r="G179" s="6"/>
      <c r="H179" s="6">
        <v>28</v>
      </c>
      <c r="I179" s="6"/>
      <c r="J179" s="6"/>
      <c r="K179" s="6"/>
      <c r="L179" s="6"/>
      <c r="M179" s="6"/>
      <c r="N179" s="6"/>
      <c r="O179" s="6">
        <v>16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6"/>
      <c r="AV179" s="50"/>
      <c r="AW179" s="50"/>
      <c r="AX179" s="50"/>
      <c r="AY179" s="50"/>
      <c r="AZ179" s="50"/>
      <c r="BA179" s="50"/>
      <c r="BB179" s="5"/>
    </row>
    <row r="180" spans="1:54" s="20" customFormat="1" x14ac:dyDescent="0.3">
      <c r="A180" s="28" t="s">
        <v>236</v>
      </c>
      <c r="B180" s="4">
        <f>SUM(C180:BA180)</f>
        <v>60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>
        <v>24</v>
      </c>
      <c r="AA180" s="6"/>
      <c r="AB180" s="6"/>
      <c r="AC180" s="6"/>
      <c r="AD180" s="25"/>
      <c r="AE180" s="25">
        <v>36</v>
      </c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6"/>
      <c r="AV180" s="50"/>
      <c r="AW180" s="50"/>
      <c r="AX180" s="50"/>
      <c r="AY180" s="50"/>
      <c r="AZ180" s="50"/>
      <c r="BA180" s="50"/>
      <c r="BB180" s="5"/>
    </row>
    <row r="181" spans="1:54" s="20" customFormat="1" x14ac:dyDescent="0.3">
      <c r="A181" s="81" t="s">
        <v>859</v>
      </c>
      <c r="B181" s="9">
        <f>SUM(C181:BA181)</f>
        <v>56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25"/>
      <c r="AE181" s="25"/>
      <c r="AF181" s="25"/>
      <c r="AG181" s="25">
        <v>32</v>
      </c>
      <c r="AH181" s="25"/>
      <c r="AI181" s="25"/>
      <c r="AJ181" s="25">
        <v>24</v>
      </c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8"/>
      <c r="AV181" s="51"/>
      <c r="AW181" s="50"/>
      <c r="AX181" s="50"/>
      <c r="AY181" s="50"/>
      <c r="AZ181" s="50"/>
      <c r="BA181" s="50"/>
      <c r="BB181" s="10">
        <v>26</v>
      </c>
    </row>
    <row r="182" spans="1:54" s="20" customFormat="1" x14ac:dyDescent="0.3">
      <c r="A182" s="31" t="s">
        <v>153</v>
      </c>
      <c r="B182" s="4">
        <f>SUM(C182:BA182)</f>
        <v>56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25"/>
      <c r="AE182" s="25"/>
      <c r="AF182" s="25"/>
      <c r="AG182" s="25">
        <v>32</v>
      </c>
      <c r="AH182" s="25"/>
      <c r="AI182" s="25"/>
      <c r="AJ182" s="25">
        <v>24</v>
      </c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6"/>
      <c r="AV182" s="51"/>
      <c r="AW182" s="50"/>
      <c r="AX182" s="50"/>
      <c r="AY182" s="50"/>
      <c r="AZ182" s="50"/>
      <c r="BA182" s="50"/>
      <c r="BB182" s="5">
        <v>8</v>
      </c>
    </row>
    <row r="183" spans="1:54" s="20" customFormat="1" x14ac:dyDescent="0.3">
      <c r="A183" s="31" t="s">
        <v>354</v>
      </c>
      <c r="B183" s="4">
        <f>SUM(C183:BA183)</f>
        <v>56</v>
      </c>
      <c r="C183" s="6"/>
      <c r="D183" s="6"/>
      <c r="E183" s="6"/>
      <c r="F183" s="6"/>
      <c r="G183" s="6"/>
      <c r="H183" s="6"/>
      <c r="I183" s="6"/>
      <c r="J183" s="6"/>
      <c r="K183" s="6">
        <v>12</v>
      </c>
      <c r="L183" s="6"/>
      <c r="M183" s="6">
        <v>12</v>
      </c>
      <c r="N183" s="6"/>
      <c r="O183" s="6"/>
      <c r="P183" s="6"/>
      <c r="Q183" s="6">
        <v>20</v>
      </c>
      <c r="R183" s="6">
        <v>12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6"/>
      <c r="AV183" s="51"/>
      <c r="AW183" s="50"/>
      <c r="AX183" s="50"/>
      <c r="AY183" s="50"/>
      <c r="AZ183" s="50"/>
      <c r="BA183" s="50"/>
      <c r="BB183" s="10"/>
    </row>
    <row r="184" spans="1:54" s="20" customFormat="1" x14ac:dyDescent="0.3">
      <c r="A184" s="60" t="s">
        <v>794</v>
      </c>
      <c r="B184" s="4">
        <f>SUM(C184:BA184)</f>
        <v>56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>
        <v>16</v>
      </c>
      <c r="T184" s="6"/>
      <c r="U184" s="6"/>
      <c r="V184" s="6"/>
      <c r="W184" s="6"/>
      <c r="X184" s="6">
        <v>24</v>
      </c>
      <c r="Y184" s="6">
        <v>16</v>
      </c>
      <c r="Z184" s="6"/>
      <c r="AA184" s="6"/>
      <c r="AB184" s="6"/>
      <c r="AC184" s="6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6"/>
      <c r="AV184" s="51"/>
      <c r="AW184" s="50"/>
      <c r="AX184" s="50"/>
      <c r="AY184" s="50"/>
      <c r="AZ184" s="50"/>
      <c r="BA184" s="50"/>
      <c r="BB184" s="5"/>
    </row>
    <row r="185" spans="1:54" s="20" customFormat="1" x14ac:dyDescent="0.3">
      <c r="A185" s="11" t="s">
        <v>296</v>
      </c>
      <c r="B185" s="4">
        <f>SUM(C185:BA185)</f>
        <v>56</v>
      </c>
      <c r="C185" s="6">
        <v>12</v>
      </c>
      <c r="D185" s="6">
        <v>24</v>
      </c>
      <c r="E185" s="6"/>
      <c r="F185" s="6"/>
      <c r="G185" s="6"/>
      <c r="H185" s="6">
        <v>12</v>
      </c>
      <c r="I185" s="6"/>
      <c r="J185" s="6"/>
      <c r="K185" s="6"/>
      <c r="L185" s="6"/>
      <c r="M185" s="6"/>
      <c r="N185" s="6"/>
      <c r="O185" s="6">
        <v>8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6"/>
      <c r="AV185" s="51"/>
      <c r="AW185" s="50"/>
      <c r="AX185" s="50"/>
      <c r="AY185" s="50"/>
      <c r="AZ185" s="50"/>
      <c r="BA185" s="50"/>
      <c r="BB185" s="5"/>
    </row>
    <row r="186" spans="1:54" s="20" customFormat="1" x14ac:dyDescent="0.3">
      <c r="A186" s="7" t="s">
        <v>750</v>
      </c>
      <c r="B186" s="4">
        <f>SUM(C186:BA186)</f>
        <v>52</v>
      </c>
      <c r="C186" s="6">
        <v>36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>
        <v>16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6"/>
      <c r="AV186" s="51"/>
      <c r="AW186" s="50"/>
      <c r="AX186" s="50"/>
      <c r="AY186" s="50"/>
      <c r="AZ186" s="50"/>
      <c r="BA186" s="50"/>
      <c r="BB186" s="5"/>
    </row>
    <row r="187" spans="1:54" s="20" customFormat="1" x14ac:dyDescent="0.3">
      <c r="A187" s="11" t="s">
        <v>108</v>
      </c>
      <c r="B187" s="4">
        <f>SUM(C187:BA187)</f>
        <v>48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25">
        <v>48</v>
      </c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8"/>
      <c r="AV187" s="51"/>
      <c r="AW187" s="50"/>
      <c r="AX187" s="50"/>
      <c r="AY187" s="50"/>
      <c r="AZ187" s="50"/>
      <c r="BA187" s="50"/>
      <c r="BB187" s="10">
        <v>17</v>
      </c>
    </row>
    <row r="188" spans="1:54" s="20" customFormat="1" x14ac:dyDescent="0.3">
      <c r="A188" s="28" t="s">
        <v>154</v>
      </c>
      <c r="B188" s="4">
        <f>SUM(C188:BA188)</f>
        <v>48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>
        <v>40</v>
      </c>
      <c r="O188" s="6"/>
      <c r="P188" s="6">
        <v>8</v>
      </c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6"/>
      <c r="AV188" s="51"/>
      <c r="AW188" s="50"/>
      <c r="AX188" s="50"/>
      <c r="AY188" s="50"/>
      <c r="AZ188" s="50"/>
      <c r="BA188" s="50"/>
      <c r="BB188" s="5"/>
    </row>
    <row r="189" spans="1:54" s="20" customFormat="1" x14ac:dyDescent="0.3">
      <c r="A189" s="31" t="s">
        <v>157</v>
      </c>
      <c r="B189" s="4">
        <f>SUM(C189:BA189)</f>
        <v>48</v>
      </c>
      <c r="C189" s="6"/>
      <c r="D189" s="6"/>
      <c r="E189" s="6">
        <v>16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>
        <v>16</v>
      </c>
      <c r="V189" s="6"/>
      <c r="W189" s="6">
        <v>16</v>
      </c>
      <c r="X189" s="6"/>
      <c r="Y189" s="6"/>
      <c r="Z189" s="6"/>
      <c r="AA189" s="6"/>
      <c r="AB189" s="6"/>
      <c r="AC189" s="6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8"/>
      <c r="AV189" s="51"/>
      <c r="AW189" s="50"/>
      <c r="AX189" s="50"/>
      <c r="AY189" s="50"/>
      <c r="AZ189" s="50"/>
      <c r="BA189" s="50"/>
      <c r="BB189" s="10"/>
    </row>
    <row r="190" spans="1:54" s="20" customFormat="1" x14ac:dyDescent="0.3">
      <c r="A190" s="28" t="s">
        <v>196</v>
      </c>
      <c r="B190" s="4">
        <f>SUM(C190:BA190)</f>
        <v>48</v>
      </c>
      <c r="C190" s="6"/>
      <c r="D190" s="6"/>
      <c r="E190" s="6"/>
      <c r="F190" s="6">
        <v>24</v>
      </c>
      <c r="G190" s="6"/>
      <c r="H190" s="6"/>
      <c r="I190" s="6"/>
      <c r="J190" s="6"/>
      <c r="K190" s="6"/>
      <c r="L190" s="6"/>
      <c r="M190" s="6"/>
      <c r="N190" s="6"/>
      <c r="O190" s="6">
        <v>8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>
        <v>16</v>
      </c>
      <c r="AA190" s="6"/>
      <c r="AB190" s="6"/>
      <c r="AC190" s="6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8"/>
      <c r="AV190" s="51"/>
      <c r="AW190" s="50"/>
      <c r="AX190" s="50"/>
      <c r="AY190" s="50"/>
      <c r="AZ190" s="50"/>
      <c r="BA190" s="50"/>
      <c r="BB190" s="5"/>
    </row>
    <row r="191" spans="1:54" s="20" customFormat="1" x14ac:dyDescent="0.3">
      <c r="A191" s="60" t="s">
        <v>796</v>
      </c>
      <c r="B191" s="4">
        <f>SUM(C191:BA191)</f>
        <v>48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>
        <v>24</v>
      </c>
      <c r="Y191" s="6">
        <v>24</v>
      </c>
      <c r="Z191" s="6"/>
      <c r="AA191" s="6"/>
      <c r="AB191" s="6"/>
      <c r="AC191" s="6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6"/>
      <c r="AV191" s="51"/>
      <c r="AW191" s="50"/>
      <c r="AX191" s="50"/>
      <c r="AY191" s="50"/>
      <c r="AZ191" s="50"/>
      <c r="BA191" s="50"/>
      <c r="BB191" s="5"/>
    </row>
    <row r="192" spans="1:54" s="20" customFormat="1" x14ac:dyDescent="0.3">
      <c r="A192" s="60" t="s">
        <v>806</v>
      </c>
      <c r="B192" s="4">
        <f>SUM(C192:BA192)</f>
        <v>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>
        <v>24</v>
      </c>
      <c r="V192" s="6"/>
      <c r="W192" s="6"/>
      <c r="X192" s="6">
        <v>24</v>
      </c>
      <c r="Y192" s="6"/>
      <c r="Z192" s="6"/>
      <c r="AA192" s="6"/>
      <c r="AB192" s="6"/>
      <c r="AC192" s="6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6"/>
      <c r="AV192" s="51"/>
      <c r="AW192" s="50"/>
      <c r="AX192" s="50"/>
      <c r="AY192" s="50"/>
      <c r="AZ192" s="50"/>
      <c r="BA192" s="50"/>
      <c r="BB192" s="5"/>
    </row>
    <row r="193" spans="1:54" s="20" customFormat="1" x14ac:dyDescent="0.3">
      <c r="A193" s="60" t="s">
        <v>807</v>
      </c>
      <c r="B193" s="4">
        <f>SUM(C193:BA193)</f>
        <v>48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>
        <v>24</v>
      </c>
      <c r="V193" s="6"/>
      <c r="W193" s="6"/>
      <c r="X193" s="6">
        <v>24</v>
      </c>
      <c r="Y193" s="6"/>
      <c r="Z193" s="6"/>
      <c r="AA193" s="6"/>
      <c r="AB193" s="6"/>
      <c r="AC193" s="6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6"/>
      <c r="AV193" s="51"/>
      <c r="AW193" s="50"/>
      <c r="AX193" s="50"/>
      <c r="AY193" s="50"/>
      <c r="AZ193" s="50"/>
      <c r="BA193" s="50"/>
      <c r="BB193" s="5"/>
    </row>
    <row r="194" spans="1:54" s="20" customFormat="1" x14ac:dyDescent="0.3">
      <c r="A194" s="7" t="s">
        <v>742</v>
      </c>
      <c r="B194" s="4">
        <f>SUM(C194:BA194)</f>
        <v>48</v>
      </c>
      <c r="C194" s="6"/>
      <c r="D194" s="6"/>
      <c r="E194" s="6"/>
      <c r="F194" s="6"/>
      <c r="G194" s="6"/>
      <c r="H194" s="6"/>
      <c r="I194" s="6">
        <v>16</v>
      </c>
      <c r="J194" s="6"/>
      <c r="K194" s="6"/>
      <c r="L194" s="6"/>
      <c r="M194" s="6"/>
      <c r="N194" s="6"/>
      <c r="O194" s="6"/>
      <c r="P194" s="6"/>
      <c r="Q194" s="6">
        <v>20</v>
      </c>
      <c r="R194" s="6">
        <v>12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6"/>
      <c r="AV194" s="51"/>
      <c r="AW194" s="50"/>
      <c r="AX194" s="50"/>
      <c r="AY194" s="50"/>
      <c r="AZ194" s="50"/>
      <c r="BA194" s="50"/>
      <c r="BB194" s="5"/>
    </row>
    <row r="195" spans="1:54" s="20" customFormat="1" x14ac:dyDescent="0.3">
      <c r="A195" s="7" t="s">
        <v>743</v>
      </c>
      <c r="B195" s="4">
        <f>SUM(C195:BA195)</f>
        <v>48</v>
      </c>
      <c r="C195" s="6"/>
      <c r="D195" s="6"/>
      <c r="E195" s="6"/>
      <c r="F195" s="6"/>
      <c r="G195" s="6"/>
      <c r="H195" s="6"/>
      <c r="I195" s="6">
        <v>16</v>
      </c>
      <c r="J195" s="6"/>
      <c r="K195" s="6"/>
      <c r="L195" s="6"/>
      <c r="M195" s="6"/>
      <c r="N195" s="6"/>
      <c r="O195" s="6"/>
      <c r="P195" s="6"/>
      <c r="Q195" s="6">
        <v>20</v>
      </c>
      <c r="R195" s="6">
        <v>12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6"/>
      <c r="AV195" s="51"/>
      <c r="AW195" s="50"/>
      <c r="AX195" s="50"/>
      <c r="AY195" s="50"/>
      <c r="AZ195" s="50"/>
      <c r="BA195" s="50"/>
      <c r="BB195" s="5"/>
    </row>
    <row r="196" spans="1:54" s="20" customFormat="1" x14ac:dyDescent="0.3">
      <c r="A196" s="7" t="s">
        <v>741</v>
      </c>
      <c r="B196" s="4">
        <f>SUM(C196:BA196)</f>
        <v>48</v>
      </c>
      <c r="C196" s="6"/>
      <c r="D196" s="6"/>
      <c r="E196" s="6"/>
      <c r="F196" s="6"/>
      <c r="G196" s="6"/>
      <c r="H196" s="6"/>
      <c r="I196" s="6">
        <v>16</v>
      </c>
      <c r="J196" s="6"/>
      <c r="K196" s="6"/>
      <c r="L196" s="6"/>
      <c r="M196" s="6"/>
      <c r="N196" s="6"/>
      <c r="O196" s="6"/>
      <c r="P196" s="6"/>
      <c r="Q196" s="6">
        <v>12</v>
      </c>
      <c r="R196" s="6"/>
      <c r="S196" s="6"/>
      <c r="T196" s="6"/>
      <c r="U196" s="6">
        <v>20</v>
      </c>
      <c r="V196" s="6"/>
      <c r="W196" s="6"/>
      <c r="X196" s="6"/>
      <c r="Y196" s="6"/>
      <c r="Z196" s="6"/>
      <c r="AA196" s="6"/>
      <c r="AB196" s="6"/>
      <c r="AC196" s="6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6"/>
      <c r="AV196" s="51"/>
      <c r="AW196" s="50"/>
      <c r="AX196" s="50"/>
      <c r="AY196" s="50"/>
      <c r="AZ196" s="50"/>
      <c r="BA196" s="50"/>
      <c r="BB196" s="5"/>
    </row>
    <row r="197" spans="1:54" s="20" customFormat="1" x14ac:dyDescent="0.3">
      <c r="A197" s="11" t="s">
        <v>862</v>
      </c>
      <c r="B197" s="4">
        <f>SUM(C197:BA197)</f>
        <v>44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>
        <v>16</v>
      </c>
      <c r="Y197" s="6">
        <v>28</v>
      </c>
      <c r="Z197" s="6"/>
      <c r="AA197" s="6"/>
      <c r="AB197" s="6"/>
      <c r="AC197" s="6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6"/>
      <c r="AV197" s="51"/>
      <c r="AW197" s="50"/>
      <c r="AX197" s="50"/>
      <c r="AY197" s="50"/>
      <c r="AZ197" s="50"/>
      <c r="BA197" s="50"/>
      <c r="BB197" s="5"/>
    </row>
    <row r="198" spans="1:54" s="20" customFormat="1" x14ac:dyDescent="0.3">
      <c r="A198" s="11" t="s">
        <v>245</v>
      </c>
      <c r="B198" s="9">
        <f>SUM(C198:BA198)</f>
        <v>40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>
        <v>24</v>
      </c>
      <c r="W198" s="6">
        <v>16</v>
      </c>
      <c r="X198" s="6"/>
      <c r="Y198" s="6"/>
      <c r="Z198" s="6"/>
      <c r="AA198" s="6"/>
      <c r="AB198" s="6"/>
      <c r="AC198" s="6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8"/>
      <c r="AV198" s="51"/>
      <c r="AW198" s="50"/>
      <c r="AX198" s="50"/>
      <c r="AY198" s="50"/>
      <c r="AZ198" s="50"/>
      <c r="BA198" s="50"/>
      <c r="BB198" s="10">
        <v>1</v>
      </c>
    </row>
    <row r="199" spans="1:54" s="20" customFormat="1" x14ac:dyDescent="0.3">
      <c r="A199" s="28" t="s">
        <v>237</v>
      </c>
      <c r="B199" s="4">
        <f>SUM(C199:BA199)</f>
        <v>40</v>
      </c>
      <c r="C199" s="6"/>
      <c r="D199" s="6"/>
      <c r="E199" s="6">
        <v>24</v>
      </c>
      <c r="F199" s="6"/>
      <c r="G199" s="6">
        <v>16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6"/>
      <c r="AV199" s="50"/>
      <c r="AW199" s="50"/>
      <c r="AX199" s="50"/>
      <c r="AY199" s="50"/>
      <c r="AZ199" s="50"/>
      <c r="BA199" s="50"/>
      <c r="BB199" s="5"/>
    </row>
    <row r="200" spans="1:54" s="20" customFormat="1" x14ac:dyDescent="0.3">
      <c r="A200" s="11" t="s">
        <v>96</v>
      </c>
      <c r="B200" s="9">
        <f>SUM(C200:BA200)</f>
        <v>40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>
        <v>40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8"/>
      <c r="AV200" s="51"/>
      <c r="AW200" s="50"/>
      <c r="AX200" s="50"/>
      <c r="AY200" s="50"/>
      <c r="AZ200" s="50"/>
      <c r="BA200" s="50"/>
      <c r="BB200" s="10">
        <v>10</v>
      </c>
    </row>
    <row r="201" spans="1:54" s="20" customFormat="1" x14ac:dyDescent="0.3">
      <c r="A201" s="11" t="s">
        <v>97</v>
      </c>
      <c r="B201" s="9">
        <f>SUM(C201:BA201)</f>
        <v>40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>
        <v>40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8"/>
      <c r="AV201" s="51"/>
      <c r="AW201" s="50"/>
      <c r="AX201" s="50"/>
      <c r="AY201" s="50"/>
      <c r="AZ201" s="50"/>
      <c r="BA201" s="50"/>
      <c r="BB201" s="10">
        <v>10</v>
      </c>
    </row>
    <row r="202" spans="1:54" s="20" customFormat="1" x14ac:dyDescent="0.3">
      <c r="A202" s="60" t="s">
        <v>810</v>
      </c>
      <c r="B202" s="4">
        <f>SUM(C202:BA202)</f>
        <v>40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>
        <v>24</v>
      </c>
      <c r="Y202" s="6">
        <v>16</v>
      </c>
      <c r="Z202" s="6"/>
      <c r="AA202" s="6"/>
      <c r="AB202" s="6"/>
      <c r="AC202" s="6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6"/>
      <c r="AV202" s="51"/>
      <c r="AW202" s="50"/>
      <c r="AX202" s="50"/>
      <c r="AY202" s="50"/>
      <c r="AZ202" s="50"/>
      <c r="BA202" s="50"/>
      <c r="BB202" s="5"/>
    </row>
    <row r="203" spans="1:54" s="20" customFormat="1" x14ac:dyDescent="0.3">
      <c r="A203" s="60" t="s">
        <v>811</v>
      </c>
      <c r="B203" s="4">
        <f>SUM(C203:BA203)</f>
        <v>40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>
        <v>24</v>
      </c>
      <c r="Y203" s="6">
        <v>16</v>
      </c>
      <c r="Z203" s="6"/>
      <c r="AA203" s="6"/>
      <c r="AB203" s="6"/>
      <c r="AC203" s="6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6"/>
      <c r="AV203" s="51"/>
      <c r="AW203" s="50"/>
      <c r="AX203" s="50"/>
      <c r="AY203" s="50"/>
      <c r="AZ203" s="50"/>
      <c r="BA203" s="50"/>
      <c r="BB203" s="5"/>
    </row>
    <row r="204" spans="1:54" s="20" customFormat="1" x14ac:dyDescent="0.3">
      <c r="A204" s="11" t="s">
        <v>356</v>
      </c>
      <c r="B204" s="4">
        <f>SUM(C204:BA204)</f>
        <v>40</v>
      </c>
      <c r="C204" s="6"/>
      <c r="D204" s="6"/>
      <c r="E204" s="6"/>
      <c r="F204" s="6">
        <v>8</v>
      </c>
      <c r="G204" s="6"/>
      <c r="H204" s="6"/>
      <c r="I204" s="6"/>
      <c r="J204" s="6">
        <v>20</v>
      </c>
      <c r="K204" s="6"/>
      <c r="L204" s="6"/>
      <c r="M204" s="6"/>
      <c r="N204" s="6"/>
      <c r="O204" s="6"/>
      <c r="P204" s="6"/>
      <c r="Q204" s="6">
        <v>12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6"/>
      <c r="AV204" s="51"/>
      <c r="AW204" s="50"/>
      <c r="AX204" s="50"/>
      <c r="AY204" s="50"/>
      <c r="AZ204" s="50"/>
      <c r="BA204" s="50"/>
      <c r="BB204" s="5"/>
    </row>
    <row r="205" spans="1:54" s="20" customFormat="1" x14ac:dyDescent="0.3">
      <c r="A205" s="11" t="s">
        <v>397</v>
      </c>
      <c r="B205" s="4">
        <f>SUM(C205:BA205)</f>
        <v>40</v>
      </c>
      <c r="C205" s="6"/>
      <c r="D205" s="6"/>
      <c r="E205" s="6"/>
      <c r="F205" s="6"/>
      <c r="G205" s="6"/>
      <c r="H205" s="6"/>
      <c r="I205" s="6"/>
      <c r="J205" s="6">
        <v>24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>
        <v>16</v>
      </c>
      <c r="V205" s="6"/>
      <c r="W205" s="6"/>
      <c r="X205" s="6"/>
      <c r="Y205" s="6"/>
      <c r="Z205" s="6"/>
      <c r="AA205" s="6"/>
      <c r="AB205" s="6"/>
      <c r="AC205" s="6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6"/>
      <c r="AV205" s="51"/>
      <c r="AW205" s="50"/>
      <c r="AX205" s="50"/>
      <c r="AY205" s="50"/>
      <c r="AZ205" s="50"/>
      <c r="BA205" s="50"/>
      <c r="BB205" s="5"/>
    </row>
    <row r="206" spans="1:54" s="20" customFormat="1" x14ac:dyDescent="0.3">
      <c r="A206" s="60" t="s">
        <v>816</v>
      </c>
      <c r="B206" s="4">
        <f>SUM(C206:BA206)</f>
        <v>40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>
        <v>24</v>
      </c>
      <c r="T206" s="6">
        <v>16</v>
      </c>
      <c r="U206" s="6"/>
      <c r="V206" s="6"/>
      <c r="W206" s="6"/>
      <c r="X206" s="6"/>
      <c r="Y206" s="6"/>
      <c r="Z206" s="6"/>
      <c r="AA206" s="6"/>
      <c r="AB206" s="6"/>
      <c r="AC206" s="6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6"/>
      <c r="AV206" s="51"/>
      <c r="AW206" s="50"/>
      <c r="AX206" s="50"/>
      <c r="AY206" s="50"/>
      <c r="AZ206" s="50"/>
      <c r="BA206" s="50"/>
      <c r="BB206" s="5"/>
    </row>
    <row r="207" spans="1:54" s="20" customFormat="1" x14ac:dyDescent="0.3">
      <c r="A207" s="102" t="s">
        <v>830</v>
      </c>
      <c r="B207" s="4">
        <f>SUM(C207:BA207)</f>
        <v>40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>
        <v>16</v>
      </c>
      <c r="V207" s="6"/>
      <c r="W207" s="6"/>
      <c r="X207" s="6"/>
      <c r="Y207" s="6"/>
      <c r="Z207" s="6"/>
      <c r="AA207" s="6"/>
      <c r="AB207" s="6"/>
      <c r="AC207" s="6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>
        <v>24</v>
      </c>
      <c r="AN207" s="25"/>
      <c r="AO207" s="25"/>
      <c r="AP207" s="25"/>
      <c r="AQ207" s="25"/>
      <c r="AR207" s="25"/>
      <c r="AS207" s="25"/>
      <c r="AT207" s="25"/>
      <c r="AU207" s="6"/>
      <c r="AV207" s="51"/>
      <c r="AW207" s="50"/>
      <c r="AX207" s="50"/>
      <c r="AY207" s="50"/>
      <c r="AZ207" s="50"/>
      <c r="BA207" s="50"/>
      <c r="BB207" s="5"/>
    </row>
    <row r="208" spans="1:54" s="20" customFormat="1" x14ac:dyDescent="0.3">
      <c r="A208" s="11" t="s">
        <v>499</v>
      </c>
      <c r="B208" s="4">
        <f>SUM(C208:BA208)</f>
        <v>40</v>
      </c>
      <c r="C208" s="6"/>
      <c r="D208" s="6"/>
      <c r="E208" s="6"/>
      <c r="F208" s="6">
        <v>12</v>
      </c>
      <c r="G208" s="6"/>
      <c r="H208" s="6"/>
      <c r="I208" s="6"/>
      <c r="J208" s="6"/>
      <c r="K208" s="6"/>
      <c r="L208" s="6"/>
      <c r="M208" s="6"/>
      <c r="N208" s="6"/>
      <c r="O208" s="6"/>
      <c r="P208" s="6">
        <v>12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>
        <v>16</v>
      </c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6"/>
      <c r="AV208" s="51"/>
      <c r="AW208" s="50"/>
      <c r="AX208" s="50"/>
      <c r="AY208" s="50"/>
      <c r="AZ208" s="50"/>
      <c r="BA208" s="50"/>
      <c r="BB208" s="5"/>
    </row>
    <row r="209" spans="1:54" s="20" customFormat="1" x14ac:dyDescent="0.3">
      <c r="A209" s="11" t="s">
        <v>500</v>
      </c>
      <c r="B209" s="4">
        <f>SUM(C209:BA209)</f>
        <v>40</v>
      </c>
      <c r="C209" s="6"/>
      <c r="D209" s="6"/>
      <c r="E209" s="6"/>
      <c r="F209" s="6">
        <v>12</v>
      </c>
      <c r="G209" s="6"/>
      <c r="H209" s="6"/>
      <c r="I209" s="6"/>
      <c r="J209" s="6"/>
      <c r="K209" s="6"/>
      <c r="L209" s="6"/>
      <c r="M209" s="6"/>
      <c r="N209" s="6"/>
      <c r="O209" s="6"/>
      <c r="P209" s="6">
        <v>12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>
        <v>16</v>
      </c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6"/>
      <c r="AV209" s="51"/>
      <c r="AW209" s="50"/>
      <c r="AX209" s="50"/>
      <c r="AY209" s="50"/>
      <c r="AZ209" s="50"/>
      <c r="BA209" s="50"/>
      <c r="BB209" s="5"/>
    </row>
    <row r="210" spans="1:54" s="20" customFormat="1" x14ac:dyDescent="0.3">
      <c r="A210" s="60" t="s">
        <v>805</v>
      </c>
      <c r="B210" s="4">
        <f>SUM(C210:BA210)</f>
        <v>40</v>
      </c>
      <c r="C210" s="6">
        <v>16</v>
      </c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>
        <v>24</v>
      </c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6"/>
      <c r="AV210" s="51"/>
      <c r="AW210" s="50"/>
      <c r="AX210" s="50"/>
      <c r="AY210" s="50"/>
      <c r="AZ210" s="50"/>
      <c r="BA210" s="50"/>
      <c r="BB210" s="5"/>
    </row>
    <row r="211" spans="1:54" s="20" customFormat="1" x14ac:dyDescent="0.3">
      <c r="A211" s="11" t="s">
        <v>861</v>
      </c>
      <c r="B211" s="4">
        <f>SUM(C211:BA211)</f>
        <v>40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6"/>
      <c r="Q211" s="6"/>
      <c r="R211" s="12"/>
      <c r="S211" s="12"/>
      <c r="T211" s="12"/>
      <c r="U211" s="12"/>
      <c r="V211" s="12"/>
      <c r="W211" s="12"/>
      <c r="X211" s="12">
        <v>24</v>
      </c>
      <c r="Y211" s="12">
        <v>16</v>
      </c>
      <c r="Z211" s="12"/>
      <c r="AA211" s="12"/>
      <c r="AB211" s="12"/>
      <c r="AC211" s="12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12"/>
      <c r="AV211" s="52"/>
      <c r="AW211" s="50"/>
      <c r="AX211" s="50"/>
      <c r="AY211" s="72"/>
      <c r="AZ211" s="72"/>
      <c r="BA211" s="50"/>
      <c r="BB211" s="5"/>
    </row>
    <row r="212" spans="1:54" s="20" customFormat="1" x14ac:dyDescent="0.3">
      <c r="A212" s="11" t="s">
        <v>864</v>
      </c>
      <c r="B212" s="4">
        <f>SUM(C212:BA212)</f>
        <v>40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6"/>
      <c r="Q212" s="6"/>
      <c r="R212" s="12"/>
      <c r="S212" s="12"/>
      <c r="T212" s="12"/>
      <c r="U212" s="12"/>
      <c r="V212" s="12"/>
      <c r="W212" s="12"/>
      <c r="X212" s="12">
        <v>16</v>
      </c>
      <c r="Y212" s="12">
        <v>24</v>
      </c>
      <c r="Z212" s="12"/>
      <c r="AA212" s="12"/>
      <c r="AB212" s="12"/>
      <c r="AC212" s="12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12"/>
      <c r="AV212" s="52"/>
      <c r="AW212" s="50"/>
      <c r="AX212" s="50"/>
      <c r="AY212" s="72"/>
      <c r="AZ212" s="72"/>
      <c r="BA212" s="50"/>
      <c r="BB212" s="5"/>
    </row>
    <row r="213" spans="1:54" s="20" customFormat="1" x14ac:dyDescent="0.3">
      <c r="A213" s="11" t="s">
        <v>868</v>
      </c>
      <c r="B213" s="4">
        <f>SUM(C213:BA213)</f>
        <v>40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>
        <v>16</v>
      </c>
      <c r="Y213" s="6">
        <v>24</v>
      </c>
      <c r="Z213" s="6"/>
      <c r="AA213" s="6"/>
      <c r="AB213" s="6"/>
      <c r="AC213" s="6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6"/>
      <c r="AV213" s="51"/>
      <c r="AW213" s="50"/>
      <c r="AX213" s="50"/>
      <c r="AY213" s="50"/>
      <c r="AZ213" s="50"/>
      <c r="BA213" s="50"/>
      <c r="BB213" s="5"/>
    </row>
    <row r="214" spans="1:54" s="20" customFormat="1" x14ac:dyDescent="0.3">
      <c r="A214" s="31" t="s">
        <v>128</v>
      </c>
      <c r="B214" s="4">
        <f>SUM(C214:BA214)</f>
        <v>36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>
        <v>12</v>
      </c>
      <c r="N214" s="6"/>
      <c r="O214" s="6"/>
      <c r="P214" s="6"/>
      <c r="Q214" s="6">
        <v>12</v>
      </c>
      <c r="R214" s="6">
        <v>12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6"/>
      <c r="AV214" s="51"/>
      <c r="AW214" s="50"/>
      <c r="AX214" s="50"/>
      <c r="AY214" s="50"/>
      <c r="AZ214" s="50"/>
      <c r="BA214" s="50"/>
      <c r="BB214" s="10"/>
    </row>
    <row r="215" spans="1:54" s="20" customFormat="1" x14ac:dyDescent="0.3">
      <c r="A215" s="28" t="s">
        <v>273</v>
      </c>
      <c r="B215" s="4">
        <f>SUM(C215:BA215)</f>
        <v>36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>
        <v>12</v>
      </c>
      <c r="N215" s="6"/>
      <c r="O215" s="6"/>
      <c r="P215" s="6"/>
      <c r="Q215" s="6">
        <v>12</v>
      </c>
      <c r="R215" s="6">
        <v>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8"/>
      <c r="AV215" s="50"/>
      <c r="AW215" s="50"/>
      <c r="AX215" s="50"/>
      <c r="AY215" s="50"/>
      <c r="AZ215" s="50"/>
      <c r="BA215" s="50"/>
      <c r="BB215" s="5"/>
    </row>
    <row r="216" spans="1:54" s="20" customFormat="1" x14ac:dyDescent="0.3">
      <c r="A216" s="31" t="s">
        <v>184</v>
      </c>
      <c r="B216" s="4">
        <f>SUM(C216:BA216)</f>
        <v>36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>
        <v>20</v>
      </c>
      <c r="AA216" s="6">
        <v>16</v>
      </c>
      <c r="AB216" s="6"/>
      <c r="AC216" s="6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8"/>
      <c r="AV216" s="51"/>
      <c r="AW216" s="50"/>
      <c r="AX216" s="50"/>
      <c r="AY216" s="50"/>
      <c r="AZ216" s="50"/>
      <c r="BA216" s="50"/>
      <c r="BB216" s="10"/>
    </row>
    <row r="217" spans="1:54" s="20" customFormat="1" x14ac:dyDescent="0.3">
      <c r="A217" s="31" t="s">
        <v>455</v>
      </c>
      <c r="B217" s="4">
        <f>SUM(C217:BA217)</f>
        <v>36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>
        <v>12</v>
      </c>
      <c r="O217" s="6"/>
      <c r="P217" s="6"/>
      <c r="Q217" s="6"/>
      <c r="R217" s="6"/>
      <c r="S217" s="6"/>
      <c r="T217" s="6"/>
      <c r="U217" s="6"/>
      <c r="V217" s="6"/>
      <c r="W217" s="6">
        <v>12</v>
      </c>
      <c r="X217" s="6"/>
      <c r="Y217" s="6"/>
      <c r="Z217" s="6">
        <v>12</v>
      </c>
      <c r="AA217" s="6"/>
      <c r="AB217" s="6"/>
      <c r="AC217" s="6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8"/>
      <c r="AV217" s="51"/>
      <c r="AW217" s="50"/>
      <c r="AX217" s="50"/>
      <c r="AY217" s="50"/>
      <c r="AZ217" s="50"/>
      <c r="BA217" s="50"/>
      <c r="BB217" s="10"/>
    </row>
    <row r="218" spans="1:54" s="20" customFormat="1" x14ac:dyDescent="0.3">
      <c r="A218" s="28" t="s">
        <v>201</v>
      </c>
      <c r="B218" s="4">
        <f>SUM(C218:BA218)</f>
        <v>36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25"/>
      <c r="AE218" s="25">
        <v>36</v>
      </c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8"/>
      <c r="AV218" s="50"/>
      <c r="AW218" s="50"/>
      <c r="AX218" s="50"/>
      <c r="AY218" s="50"/>
      <c r="AZ218" s="50"/>
      <c r="BA218" s="50"/>
      <c r="BB218" s="5"/>
    </row>
    <row r="219" spans="1:54" s="20" customFormat="1" x14ac:dyDescent="0.3">
      <c r="A219" s="28" t="s">
        <v>122</v>
      </c>
      <c r="B219" s="4">
        <f>SUM(C219:BA219)</f>
        <v>36</v>
      </c>
      <c r="C219" s="6"/>
      <c r="D219" s="6"/>
      <c r="E219" s="6"/>
      <c r="F219" s="6"/>
      <c r="G219" s="6"/>
      <c r="H219" s="6"/>
      <c r="I219" s="6"/>
      <c r="J219" s="6">
        <v>24</v>
      </c>
      <c r="K219" s="6"/>
      <c r="L219" s="6"/>
      <c r="M219" s="6"/>
      <c r="N219" s="6"/>
      <c r="O219" s="6"/>
      <c r="P219" s="6"/>
      <c r="Q219" s="6"/>
      <c r="R219" s="6">
        <v>12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8"/>
      <c r="AV219" s="51"/>
      <c r="AW219" s="50"/>
      <c r="AX219" s="50"/>
      <c r="AY219" s="50"/>
      <c r="AZ219" s="50"/>
      <c r="BA219" s="50"/>
      <c r="BB219" s="5"/>
    </row>
    <row r="220" spans="1:54" s="20" customFormat="1" x14ac:dyDescent="0.3">
      <c r="A220" s="11" t="s">
        <v>293</v>
      </c>
      <c r="B220" s="4">
        <f>SUM(C220:BA220)</f>
        <v>36</v>
      </c>
      <c r="C220" s="6"/>
      <c r="D220" s="6"/>
      <c r="E220" s="6"/>
      <c r="F220" s="6"/>
      <c r="G220" s="6"/>
      <c r="H220" s="6"/>
      <c r="I220" s="6"/>
      <c r="J220" s="6">
        <v>36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6"/>
      <c r="AV220" s="51"/>
      <c r="AW220" s="50"/>
      <c r="AX220" s="50"/>
      <c r="AY220" s="50"/>
      <c r="AZ220" s="50"/>
      <c r="BA220" s="50"/>
      <c r="BB220" s="5"/>
    </row>
    <row r="221" spans="1:54" s="20" customFormat="1" x14ac:dyDescent="0.3">
      <c r="A221" s="11" t="s">
        <v>358</v>
      </c>
      <c r="B221" s="4">
        <f>SUM(C221:BA221)</f>
        <v>36</v>
      </c>
      <c r="C221" s="6"/>
      <c r="D221" s="6">
        <v>16</v>
      </c>
      <c r="E221" s="6"/>
      <c r="F221" s="6"/>
      <c r="G221" s="6"/>
      <c r="H221" s="6">
        <v>12</v>
      </c>
      <c r="I221" s="6"/>
      <c r="J221" s="6"/>
      <c r="K221" s="6"/>
      <c r="L221" s="6"/>
      <c r="M221" s="6"/>
      <c r="N221" s="6"/>
      <c r="O221" s="6">
        <v>8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6"/>
      <c r="AV221" s="51"/>
      <c r="AW221" s="50"/>
      <c r="AX221" s="50"/>
      <c r="AY221" s="50"/>
      <c r="AZ221" s="50"/>
      <c r="BA221" s="50"/>
      <c r="BB221" s="5"/>
    </row>
    <row r="222" spans="1:54" s="20" customFormat="1" x14ac:dyDescent="0.3">
      <c r="A222" s="11" t="s">
        <v>406</v>
      </c>
      <c r="B222" s="4">
        <f>SUM(C222:BA222)</f>
        <v>36</v>
      </c>
      <c r="C222" s="6"/>
      <c r="D222" s="6"/>
      <c r="E222" s="6"/>
      <c r="F222" s="6"/>
      <c r="G222" s="6"/>
      <c r="H222" s="6"/>
      <c r="I222" s="6"/>
      <c r="J222" s="6">
        <v>20</v>
      </c>
      <c r="K222" s="6"/>
      <c r="L222" s="6"/>
      <c r="M222" s="6"/>
      <c r="N222" s="6"/>
      <c r="O222" s="6">
        <v>16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6"/>
      <c r="AV222" s="51"/>
      <c r="AW222" s="50"/>
      <c r="AX222" s="50"/>
      <c r="AY222" s="50"/>
      <c r="AZ222" s="50"/>
      <c r="BA222" s="50"/>
      <c r="BB222" s="5"/>
    </row>
    <row r="223" spans="1:54" s="20" customFormat="1" x14ac:dyDescent="0.3">
      <c r="A223" s="11" t="s">
        <v>615</v>
      </c>
      <c r="B223" s="4">
        <f>SUM(C223:BA223)</f>
        <v>36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>
        <v>12</v>
      </c>
      <c r="N223" s="6"/>
      <c r="O223" s="6"/>
      <c r="P223" s="6"/>
      <c r="Q223" s="6">
        <v>12</v>
      </c>
      <c r="R223" s="6">
        <v>12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8"/>
      <c r="AV223" s="51"/>
      <c r="AW223" s="50"/>
      <c r="AX223" s="50"/>
      <c r="AY223" s="50"/>
      <c r="AZ223" s="50"/>
      <c r="BA223" s="50"/>
      <c r="BB223" s="10">
        <v>14</v>
      </c>
    </row>
    <row r="224" spans="1:54" s="20" customFormat="1" x14ac:dyDescent="0.3">
      <c r="A224" s="7" t="s">
        <v>727</v>
      </c>
      <c r="B224" s="4">
        <f>SUM(C224:BA224)</f>
        <v>36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>
        <v>12</v>
      </c>
      <c r="N224" s="6"/>
      <c r="O224" s="6"/>
      <c r="P224" s="6"/>
      <c r="Q224" s="6">
        <v>12</v>
      </c>
      <c r="R224" s="6">
        <v>12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6"/>
      <c r="AV224" s="51"/>
      <c r="AW224" s="50"/>
      <c r="AX224" s="50"/>
      <c r="AY224" s="50"/>
      <c r="AZ224" s="50"/>
      <c r="BA224" s="50"/>
      <c r="BB224" s="5"/>
    </row>
    <row r="225" spans="1:54" s="20" customFormat="1" x14ac:dyDescent="0.3">
      <c r="A225" s="7" t="s">
        <v>728</v>
      </c>
      <c r="B225" s="4">
        <f>SUM(C225:BA225)</f>
        <v>36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>
        <v>12</v>
      </c>
      <c r="N225" s="6"/>
      <c r="O225" s="6"/>
      <c r="P225" s="6"/>
      <c r="Q225" s="6">
        <v>12</v>
      </c>
      <c r="R225" s="6">
        <v>12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6"/>
      <c r="AV225" s="51"/>
      <c r="AW225" s="50"/>
      <c r="AX225" s="50"/>
      <c r="AY225" s="50"/>
      <c r="AZ225" s="50"/>
      <c r="BA225" s="50"/>
      <c r="BB225" s="5"/>
    </row>
    <row r="226" spans="1:54" s="20" customFormat="1" x14ac:dyDescent="0.3">
      <c r="A226" s="7" t="s">
        <v>729</v>
      </c>
      <c r="B226" s="4">
        <f>SUM(C226:BA226)</f>
        <v>36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>
        <v>12</v>
      </c>
      <c r="N226" s="6"/>
      <c r="O226" s="6"/>
      <c r="P226" s="6"/>
      <c r="Q226" s="6">
        <v>12</v>
      </c>
      <c r="R226" s="6">
        <v>12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6"/>
      <c r="AV226" s="51"/>
      <c r="AW226" s="50"/>
      <c r="AX226" s="50"/>
      <c r="AY226" s="50"/>
      <c r="AZ226" s="50"/>
      <c r="BA226" s="50"/>
      <c r="BB226" s="5"/>
    </row>
    <row r="227" spans="1:54" s="20" customFormat="1" x14ac:dyDescent="0.3">
      <c r="A227" s="7" t="s">
        <v>731</v>
      </c>
      <c r="B227" s="4">
        <f>SUM(C227:BA227)</f>
        <v>36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>
        <v>12</v>
      </c>
      <c r="N227" s="6"/>
      <c r="O227" s="6"/>
      <c r="P227" s="6"/>
      <c r="Q227" s="6">
        <v>12</v>
      </c>
      <c r="R227" s="6">
        <v>12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6"/>
      <c r="AV227" s="51"/>
      <c r="AW227" s="50"/>
      <c r="AX227" s="50"/>
      <c r="AY227" s="50"/>
      <c r="AZ227" s="50"/>
      <c r="BA227" s="50"/>
      <c r="BB227" s="5"/>
    </row>
    <row r="228" spans="1:54" s="20" customFormat="1" x14ac:dyDescent="0.3">
      <c r="A228" s="7" t="s">
        <v>732</v>
      </c>
      <c r="B228" s="4">
        <f>SUM(C228:BA228)</f>
        <v>36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>
        <v>12</v>
      </c>
      <c r="N228" s="6"/>
      <c r="O228" s="6"/>
      <c r="P228" s="6"/>
      <c r="Q228" s="6">
        <v>12</v>
      </c>
      <c r="R228" s="6">
        <v>12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6"/>
      <c r="AV228" s="51"/>
      <c r="AW228" s="50"/>
      <c r="AX228" s="50"/>
      <c r="AY228" s="50"/>
      <c r="AZ228" s="50"/>
      <c r="BA228" s="50"/>
      <c r="BB228" s="5"/>
    </row>
    <row r="229" spans="1:54" s="20" customFormat="1" x14ac:dyDescent="0.3">
      <c r="A229" s="13" t="s">
        <v>733</v>
      </c>
      <c r="B229" s="1">
        <f>SUM(C229:BA229)</f>
        <v>36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>
        <v>12</v>
      </c>
      <c r="N229" s="3"/>
      <c r="O229" s="3"/>
      <c r="P229" s="6"/>
      <c r="Q229" s="6">
        <v>12</v>
      </c>
      <c r="R229" s="3">
        <v>12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3"/>
      <c r="AV229" s="53"/>
      <c r="AW229" s="50"/>
      <c r="AX229" s="50"/>
      <c r="AY229" s="54"/>
      <c r="AZ229" s="54"/>
      <c r="BA229" s="50"/>
      <c r="BB229" s="2"/>
    </row>
    <row r="230" spans="1:54" s="20" customFormat="1" x14ac:dyDescent="0.3">
      <c r="A230" s="60" t="s">
        <v>776</v>
      </c>
      <c r="B230" s="4">
        <f>SUM(C230:BA230)</f>
        <v>36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25"/>
      <c r="AE230" s="25"/>
      <c r="AF230" s="25"/>
      <c r="AG230" s="25"/>
      <c r="AH230" s="25"/>
      <c r="AI230" s="25"/>
      <c r="AJ230" s="25">
        <v>16</v>
      </c>
      <c r="AK230" s="25">
        <v>20</v>
      </c>
      <c r="AL230" s="25"/>
      <c r="AM230" s="25"/>
      <c r="AN230" s="25"/>
      <c r="AO230" s="25"/>
      <c r="AP230" s="25"/>
      <c r="AQ230" s="25"/>
      <c r="AR230" s="25"/>
      <c r="AS230" s="25"/>
      <c r="AT230" s="25"/>
      <c r="AU230" s="6"/>
      <c r="AV230" s="51"/>
      <c r="AW230" s="50"/>
      <c r="AX230" s="50"/>
      <c r="AY230" s="50"/>
      <c r="AZ230" s="50"/>
      <c r="BA230" s="50"/>
      <c r="BB230" s="5"/>
    </row>
    <row r="231" spans="1:54" s="20" customFormat="1" x14ac:dyDescent="0.3">
      <c r="A231" s="61" t="s">
        <v>777</v>
      </c>
      <c r="B231" s="1">
        <f>SUM(C231:BA231)</f>
        <v>36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6"/>
      <c r="Q231" s="6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24"/>
      <c r="AE231" s="24"/>
      <c r="AF231" s="24"/>
      <c r="AG231" s="24"/>
      <c r="AH231" s="24"/>
      <c r="AI231" s="24"/>
      <c r="AJ231" s="24">
        <v>16</v>
      </c>
      <c r="AK231" s="24">
        <v>20</v>
      </c>
      <c r="AL231" s="24"/>
      <c r="AM231" s="24"/>
      <c r="AN231" s="24"/>
      <c r="AO231" s="24"/>
      <c r="AP231" s="24"/>
      <c r="AQ231" s="24"/>
      <c r="AR231" s="24"/>
      <c r="AS231" s="24"/>
      <c r="AT231" s="24"/>
      <c r="AU231" s="3"/>
      <c r="AV231" s="53"/>
      <c r="AW231" s="50"/>
      <c r="AX231" s="50"/>
      <c r="AY231" s="54"/>
      <c r="AZ231" s="54"/>
      <c r="BA231" s="50"/>
      <c r="BB231" s="2"/>
    </row>
    <row r="232" spans="1:54" s="20" customFormat="1" x14ac:dyDescent="0.3">
      <c r="A232" s="28" t="s">
        <v>121</v>
      </c>
      <c r="B232" s="4">
        <f>SUM(C232:BA232)</f>
        <v>32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25"/>
      <c r="AE232" s="25">
        <v>32</v>
      </c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8"/>
      <c r="AV232" s="50"/>
      <c r="AW232" s="50"/>
      <c r="AX232" s="50"/>
      <c r="AY232" s="50"/>
      <c r="AZ232" s="50"/>
      <c r="BA232" s="50"/>
      <c r="BB232" s="5"/>
    </row>
    <row r="233" spans="1:54" s="20" customFormat="1" x14ac:dyDescent="0.3">
      <c r="A233" s="34" t="s">
        <v>346</v>
      </c>
      <c r="B233" s="1">
        <f>SUM(C233:BA233)</f>
        <v>32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6"/>
      <c r="Q233" s="6"/>
      <c r="R233" s="3"/>
      <c r="S233" s="3"/>
      <c r="T233" s="3"/>
      <c r="U233" s="3"/>
      <c r="V233" s="3"/>
      <c r="W233" s="3">
        <v>12</v>
      </c>
      <c r="X233" s="3"/>
      <c r="Y233" s="3"/>
      <c r="Z233" s="3">
        <v>12</v>
      </c>
      <c r="AA233" s="3">
        <v>8</v>
      </c>
      <c r="AB233" s="3"/>
      <c r="AC233" s="3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16"/>
      <c r="AV233" s="53"/>
      <c r="AW233" s="50"/>
      <c r="AX233" s="50"/>
      <c r="AY233" s="54"/>
      <c r="AZ233" s="54"/>
      <c r="BA233" s="50"/>
      <c r="BB233" s="2"/>
    </row>
    <row r="234" spans="1:54" s="20" customFormat="1" x14ac:dyDescent="0.3">
      <c r="A234" s="11" t="s">
        <v>215</v>
      </c>
      <c r="B234" s="4">
        <f>SUM(C234:BA234)</f>
        <v>32</v>
      </c>
      <c r="C234" s="6"/>
      <c r="D234" s="6">
        <v>32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6"/>
      <c r="AV234" s="51"/>
      <c r="AW234" s="50"/>
      <c r="AX234" s="50"/>
      <c r="AY234" s="50"/>
      <c r="AZ234" s="50"/>
      <c r="BA234" s="50"/>
      <c r="BB234" s="5"/>
    </row>
    <row r="235" spans="1:54" s="20" customFormat="1" x14ac:dyDescent="0.3">
      <c r="A235" s="34" t="s">
        <v>506</v>
      </c>
      <c r="B235" s="1">
        <f>SUM(C235:BA235)</f>
        <v>32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>
        <v>8</v>
      </c>
      <c r="P235" s="6"/>
      <c r="Q235" s="6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>
        <v>24</v>
      </c>
      <c r="AN235" s="24"/>
      <c r="AO235" s="24"/>
      <c r="AP235" s="24"/>
      <c r="AQ235" s="24"/>
      <c r="AR235" s="24"/>
      <c r="AS235" s="24"/>
      <c r="AT235" s="24"/>
      <c r="AU235" s="16"/>
      <c r="AV235" s="54"/>
      <c r="AW235" s="50"/>
      <c r="AX235" s="50"/>
      <c r="AY235" s="54"/>
      <c r="AZ235" s="54"/>
      <c r="BA235" s="50"/>
      <c r="BB235" s="2"/>
    </row>
    <row r="236" spans="1:54" s="20" customFormat="1" x14ac:dyDescent="0.3">
      <c r="A236" s="11" t="s">
        <v>338</v>
      </c>
      <c r="B236" s="4">
        <f>SUM(C236:BA236)</f>
        <v>32</v>
      </c>
      <c r="C236" s="6"/>
      <c r="D236" s="6">
        <v>32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6"/>
      <c r="AV236" s="51"/>
      <c r="AW236" s="50"/>
      <c r="AX236" s="50"/>
      <c r="AY236" s="50"/>
      <c r="AZ236" s="50"/>
      <c r="BA236" s="50"/>
      <c r="BB236" s="5"/>
    </row>
    <row r="237" spans="1:54" s="20" customFormat="1" x14ac:dyDescent="0.3">
      <c r="A237" s="61" t="s">
        <v>793</v>
      </c>
      <c r="B237" s="1">
        <f>SUM(C237:BA237)</f>
        <v>32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6"/>
      <c r="Q237" s="6"/>
      <c r="R237" s="3"/>
      <c r="S237" s="3">
        <v>16</v>
      </c>
      <c r="T237" s="3"/>
      <c r="U237" s="3"/>
      <c r="V237" s="3"/>
      <c r="W237" s="3"/>
      <c r="X237" s="3"/>
      <c r="Y237" s="3">
        <v>16</v>
      </c>
      <c r="Z237" s="3"/>
      <c r="AA237" s="3"/>
      <c r="AB237" s="3"/>
      <c r="AC237" s="3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3"/>
      <c r="AV237" s="53"/>
      <c r="AW237" s="50"/>
      <c r="AX237" s="50"/>
      <c r="AY237" s="54"/>
      <c r="AZ237" s="54"/>
      <c r="BA237" s="50"/>
      <c r="BB237" s="2"/>
    </row>
    <row r="238" spans="1:54" s="20" customFormat="1" x14ac:dyDescent="0.3">
      <c r="A238" s="31" t="s">
        <v>415</v>
      </c>
      <c r="B238" s="4">
        <f>SUM(C238:BA238)</f>
        <v>32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>
        <v>16</v>
      </c>
      <c r="T238" s="6">
        <v>16</v>
      </c>
      <c r="U238" s="6"/>
      <c r="V238" s="6"/>
      <c r="W238" s="6"/>
      <c r="X238" s="6"/>
      <c r="Y238" s="6"/>
      <c r="Z238" s="6"/>
      <c r="AA238" s="6"/>
      <c r="AB238" s="6"/>
      <c r="AC238" s="6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6"/>
      <c r="AV238" s="51"/>
      <c r="AW238" s="50"/>
      <c r="AX238" s="50"/>
      <c r="AY238" s="50"/>
      <c r="AZ238" s="50"/>
      <c r="BA238" s="50"/>
      <c r="BB238" s="10"/>
    </row>
    <row r="239" spans="1:54" s="20" customFormat="1" x14ac:dyDescent="0.3">
      <c r="A239" s="61" t="s">
        <v>809</v>
      </c>
      <c r="B239" s="1">
        <f>SUM(C239:BA239)</f>
        <v>32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6"/>
      <c r="Q239" s="6"/>
      <c r="R239" s="3"/>
      <c r="S239" s="3"/>
      <c r="T239" s="3"/>
      <c r="U239" s="3"/>
      <c r="V239" s="3"/>
      <c r="W239" s="3"/>
      <c r="X239" s="3">
        <v>16</v>
      </c>
      <c r="Y239" s="3">
        <v>16</v>
      </c>
      <c r="Z239" s="3"/>
      <c r="AA239" s="3"/>
      <c r="AB239" s="3"/>
      <c r="AC239" s="3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3"/>
      <c r="AV239" s="53"/>
      <c r="AW239" s="50"/>
      <c r="AX239" s="50"/>
      <c r="AY239" s="54"/>
      <c r="AZ239" s="54"/>
      <c r="BA239" s="50"/>
      <c r="BB239" s="2"/>
    </row>
    <row r="240" spans="1:54" s="20" customFormat="1" x14ac:dyDescent="0.3">
      <c r="A240" s="11" t="s">
        <v>458</v>
      </c>
      <c r="B240" s="4">
        <f>SUM(C240:BA240)</f>
        <v>32</v>
      </c>
      <c r="C240" s="6"/>
      <c r="D240" s="6">
        <v>16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>
        <v>16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6"/>
      <c r="AV240" s="51"/>
      <c r="AW240" s="50"/>
      <c r="AX240" s="50"/>
      <c r="AY240" s="50"/>
      <c r="AZ240" s="50"/>
      <c r="BA240" s="50"/>
      <c r="BB240" s="5"/>
    </row>
    <row r="241" spans="1:54" s="20" customFormat="1" x14ac:dyDescent="0.3">
      <c r="A241" s="11" t="s">
        <v>459</v>
      </c>
      <c r="B241" s="1">
        <f>SUM(C241:BA241)</f>
        <v>32</v>
      </c>
      <c r="C241" s="3"/>
      <c r="D241" s="3">
        <v>16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>
        <v>16</v>
      </c>
      <c r="P241" s="6"/>
      <c r="Q241" s="6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3"/>
      <c r="AV241" s="53"/>
      <c r="AW241" s="50"/>
      <c r="AX241" s="50"/>
      <c r="AY241" s="54"/>
      <c r="AZ241" s="54"/>
      <c r="BA241" s="50"/>
      <c r="BB241" s="2"/>
    </row>
    <row r="242" spans="1:54" s="20" customFormat="1" x14ac:dyDescent="0.3">
      <c r="A242" s="7" t="s">
        <v>737</v>
      </c>
      <c r="B242" s="4">
        <f>SUM(C242:BA242)</f>
        <v>32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>
        <v>32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6"/>
      <c r="AV242" s="51"/>
      <c r="AW242" s="50"/>
      <c r="AX242" s="50"/>
      <c r="AY242" s="50"/>
      <c r="AZ242" s="50"/>
      <c r="BA242" s="50"/>
      <c r="BB242" s="5"/>
    </row>
    <row r="243" spans="1:54" s="20" customFormat="1" x14ac:dyDescent="0.3">
      <c r="A243" s="11" t="s">
        <v>495</v>
      </c>
      <c r="B243" s="1">
        <f>SUM(C243:BA243)</f>
        <v>32</v>
      </c>
      <c r="C243" s="3"/>
      <c r="D243" s="3">
        <v>12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>
        <v>8</v>
      </c>
      <c r="P243" s="6">
        <v>12</v>
      </c>
      <c r="Q243" s="6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3"/>
      <c r="AV243" s="53"/>
      <c r="AW243" s="50"/>
      <c r="AX243" s="50"/>
      <c r="AY243" s="54"/>
      <c r="AZ243" s="54"/>
      <c r="BA243" s="50"/>
      <c r="BB243" s="2"/>
    </row>
    <row r="244" spans="1:54" s="20" customFormat="1" x14ac:dyDescent="0.3">
      <c r="A244" s="11" t="s">
        <v>644</v>
      </c>
      <c r="B244" s="4">
        <f>SUM(C244:BA244)</f>
        <v>32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>
        <v>32</v>
      </c>
      <c r="V244" s="6"/>
      <c r="W244" s="6"/>
      <c r="X244" s="6"/>
      <c r="Y244" s="6"/>
      <c r="Z244" s="6"/>
      <c r="AA244" s="6"/>
      <c r="AB244" s="6"/>
      <c r="AC244" s="6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8"/>
      <c r="AV244" s="51"/>
      <c r="AW244" s="50"/>
      <c r="AX244" s="50"/>
      <c r="AY244" s="50"/>
      <c r="AZ244" s="50"/>
      <c r="BA244" s="50"/>
      <c r="BB244" s="10">
        <v>11</v>
      </c>
    </row>
    <row r="245" spans="1:54" s="20" customFormat="1" x14ac:dyDescent="0.3">
      <c r="A245" s="11" t="s">
        <v>652</v>
      </c>
      <c r="B245" s="1">
        <f>SUM(C245:BA245)</f>
        <v>32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6"/>
      <c r="Q245" s="6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>
        <v>32</v>
      </c>
      <c r="AO245" s="24"/>
      <c r="AP245" s="24"/>
      <c r="AQ245" s="24"/>
      <c r="AR245" s="24"/>
      <c r="AS245" s="24"/>
      <c r="AT245" s="24"/>
      <c r="AU245" s="16"/>
      <c r="AV245" s="53"/>
      <c r="AW245" s="50"/>
      <c r="AX245" s="50"/>
      <c r="AY245" s="54"/>
      <c r="AZ245" s="54"/>
      <c r="BA245" s="50"/>
      <c r="BB245" s="15">
        <v>10</v>
      </c>
    </row>
    <row r="246" spans="1:54" s="20" customFormat="1" x14ac:dyDescent="0.3">
      <c r="A246" s="102" t="s">
        <v>832</v>
      </c>
      <c r="B246" s="4">
        <f>SUM(C246:BA246)</f>
        <v>32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>
        <v>32</v>
      </c>
      <c r="AO246" s="25"/>
      <c r="AP246" s="25"/>
      <c r="AQ246" s="25"/>
      <c r="AR246" s="25"/>
      <c r="AS246" s="25"/>
      <c r="AT246" s="25"/>
      <c r="AU246" s="6"/>
      <c r="AV246" s="51"/>
      <c r="AW246" s="50"/>
      <c r="AX246" s="50"/>
      <c r="AY246" s="50"/>
      <c r="AZ246" s="50"/>
      <c r="BA246" s="50"/>
      <c r="BB246" s="5"/>
    </row>
    <row r="247" spans="1:54" s="20" customFormat="1" x14ac:dyDescent="0.3">
      <c r="A247" s="102" t="s">
        <v>833</v>
      </c>
      <c r="B247" s="1">
        <f>SUM(C247:BA247)</f>
        <v>32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6"/>
      <c r="Q247" s="6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>
        <v>32</v>
      </c>
      <c r="AO247" s="24"/>
      <c r="AP247" s="24"/>
      <c r="AQ247" s="24"/>
      <c r="AR247" s="24"/>
      <c r="AS247" s="24"/>
      <c r="AT247" s="24"/>
      <c r="AU247" s="3"/>
      <c r="AV247" s="53"/>
      <c r="AW247" s="50"/>
      <c r="AX247" s="50"/>
      <c r="AY247" s="54"/>
      <c r="AZ247" s="54"/>
      <c r="BA247" s="50"/>
      <c r="BB247" s="2"/>
    </row>
    <row r="248" spans="1:54" s="20" customFormat="1" x14ac:dyDescent="0.3">
      <c r="A248" s="102" t="s">
        <v>834</v>
      </c>
      <c r="B248" s="4">
        <f>SUM(C248:BA248)</f>
        <v>32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>
        <v>32</v>
      </c>
      <c r="AO248" s="25"/>
      <c r="AP248" s="25"/>
      <c r="AQ248" s="25"/>
      <c r="AR248" s="25"/>
      <c r="AS248" s="25"/>
      <c r="AT248" s="25"/>
      <c r="AU248" s="6"/>
      <c r="AV248" s="51"/>
      <c r="AW248" s="50"/>
      <c r="AX248" s="50"/>
      <c r="AY248" s="50"/>
      <c r="AZ248" s="50"/>
      <c r="BA248" s="50"/>
      <c r="BB248" s="5"/>
    </row>
    <row r="249" spans="1:54" s="20" customFormat="1" x14ac:dyDescent="0.3">
      <c r="A249" s="102" t="s">
        <v>835</v>
      </c>
      <c r="B249" s="1">
        <f>SUM(C249:BA249)</f>
        <v>32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6"/>
      <c r="Q249" s="6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>
        <v>32</v>
      </c>
      <c r="AO249" s="24"/>
      <c r="AP249" s="24"/>
      <c r="AQ249" s="24"/>
      <c r="AR249" s="24"/>
      <c r="AS249" s="24"/>
      <c r="AT249" s="24"/>
      <c r="AU249" s="3"/>
      <c r="AV249" s="53"/>
      <c r="AW249" s="50"/>
      <c r="AX249" s="50"/>
      <c r="AY249" s="54"/>
      <c r="AZ249" s="54"/>
      <c r="BA249" s="50"/>
      <c r="BB249" s="2"/>
    </row>
    <row r="250" spans="1:54" s="20" customFormat="1" x14ac:dyDescent="0.3">
      <c r="A250" s="102" t="s">
        <v>836</v>
      </c>
      <c r="B250" s="4">
        <f>SUM(C250:BA250)</f>
        <v>32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>
        <v>32</v>
      </c>
      <c r="AO250" s="25"/>
      <c r="AP250" s="25"/>
      <c r="AQ250" s="25"/>
      <c r="AR250" s="25"/>
      <c r="AS250" s="25"/>
      <c r="AT250" s="25"/>
      <c r="AU250" s="6"/>
      <c r="AV250" s="51"/>
      <c r="AW250" s="50"/>
      <c r="AX250" s="50"/>
      <c r="AY250" s="50"/>
      <c r="AZ250" s="50"/>
      <c r="BA250" s="50"/>
      <c r="BB250" s="5"/>
    </row>
    <row r="251" spans="1:54" s="20" customFormat="1" x14ac:dyDescent="0.3">
      <c r="A251" s="11" t="s">
        <v>851</v>
      </c>
      <c r="B251" s="1">
        <f>SUM(C251:BA251)</f>
        <v>32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6"/>
      <c r="Q251" s="6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>
        <v>32</v>
      </c>
      <c r="AN251" s="24"/>
      <c r="AO251" s="24"/>
      <c r="AP251" s="24"/>
      <c r="AQ251" s="24"/>
      <c r="AR251" s="24"/>
      <c r="AS251" s="24"/>
      <c r="AT251" s="24"/>
      <c r="AU251" s="3"/>
      <c r="AV251" s="53"/>
      <c r="AW251" s="50"/>
      <c r="AX251" s="50"/>
      <c r="AY251" s="54"/>
      <c r="AZ251" s="54"/>
      <c r="BA251" s="50"/>
      <c r="BB251" s="2"/>
    </row>
    <row r="252" spans="1:54" s="20" customFormat="1" x14ac:dyDescent="0.3">
      <c r="A252" s="11" t="s">
        <v>456</v>
      </c>
      <c r="B252" s="4">
        <f>SUM(C252:BA252)</f>
        <v>32</v>
      </c>
      <c r="C252" s="6"/>
      <c r="D252" s="6"/>
      <c r="E252" s="6"/>
      <c r="F252" s="6"/>
      <c r="G252" s="6"/>
      <c r="H252" s="6"/>
      <c r="I252" s="6"/>
      <c r="J252" s="6"/>
      <c r="K252" s="6">
        <v>16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>
        <v>16</v>
      </c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6"/>
      <c r="AV252" s="51"/>
      <c r="AW252" s="50"/>
      <c r="AX252" s="50"/>
      <c r="AY252" s="50"/>
      <c r="AZ252" s="50"/>
      <c r="BA252" s="50"/>
      <c r="BB252" s="5"/>
    </row>
    <row r="253" spans="1:54" s="20" customFormat="1" x14ac:dyDescent="0.3">
      <c r="A253" s="28" t="s">
        <v>263</v>
      </c>
      <c r="B253" s="4">
        <f>SUM(C253:BA253)</f>
        <v>28</v>
      </c>
      <c r="C253" s="6"/>
      <c r="D253" s="6">
        <v>12</v>
      </c>
      <c r="E253" s="6"/>
      <c r="F253" s="6"/>
      <c r="G253" s="6"/>
      <c r="H253" s="6">
        <v>16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6"/>
      <c r="AV253" s="50"/>
      <c r="AW253" s="50"/>
      <c r="AX253" s="50"/>
      <c r="AY253" s="50"/>
      <c r="AZ253" s="50"/>
      <c r="BA253" s="50"/>
      <c r="BB253" s="5"/>
    </row>
    <row r="254" spans="1:54" s="20" customFormat="1" x14ac:dyDescent="0.3">
      <c r="A254" s="60" t="s">
        <v>790</v>
      </c>
      <c r="B254" s="1">
        <f>SUM(C254:BA254)</f>
        <v>28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6"/>
      <c r="Q254" s="6"/>
      <c r="R254" s="3"/>
      <c r="S254" s="3"/>
      <c r="T254" s="3"/>
      <c r="U254" s="3"/>
      <c r="V254" s="3">
        <v>16</v>
      </c>
      <c r="W254" s="3"/>
      <c r="X254" s="3"/>
      <c r="Y254" s="3"/>
      <c r="Z254" s="3">
        <v>12</v>
      </c>
      <c r="AA254" s="3"/>
      <c r="AB254" s="3"/>
      <c r="AC254" s="3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3"/>
      <c r="AV254" s="53"/>
      <c r="AW254" s="50"/>
      <c r="AX254" s="50"/>
      <c r="AY254" s="54"/>
      <c r="AZ254" s="54"/>
      <c r="BA254" s="50"/>
      <c r="BB254" s="2"/>
    </row>
    <row r="255" spans="1:54" s="20" customFormat="1" x14ac:dyDescent="0.3">
      <c r="A255" s="11" t="s">
        <v>355</v>
      </c>
      <c r="B255" s="4">
        <f>SUM(C255:BA255)</f>
        <v>28</v>
      </c>
      <c r="C255" s="6"/>
      <c r="D255" s="6"/>
      <c r="E255" s="6"/>
      <c r="F255" s="6">
        <v>8</v>
      </c>
      <c r="G255" s="6"/>
      <c r="H255" s="6"/>
      <c r="I255" s="6"/>
      <c r="J255" s="6">
        <v>20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6"/>
      <c r="AV255" s="51"/>
      <c r="AW255" s="50"/>
      <c r="AX255" s="50"/>
      <c r="AY255" s="50"/>
      <c r="AZ255" s="50"/>
      <c r="BA255" s="50"/>
      <c r="BB255" s="5"/>
    </row>
    <row r="256" spans="1:54" s="20" customFormat="1" x14ac:dyDescent="0.3">
      <c r="A256" s="11" t="s">
        <v>426</v>
      </c>
      <c r="B256" s="1">
        <f>SUM(C256:BA256)</f>
        <v>28</v>
      </c>
      <c r="C256" s="3"/>
      <c r="D256" s="3"/>
      <c r="E256" s="3"/>
      <c r="F256" s="3"/>
      <c r="G256" s="3"/>
      <c r="H256" s="3"/>
      <c r="I256" s="3"/>
      <c r="J256" s="3"/>
      <c r="K256" s="3"/>
      <c r="L256" s="3">
        <v>16</v>
      </c>
      <c r="M256" s="3">
        <v>12</v>
      </c>
      <c r="N256" s="3"/>
      <c r="O256" s="3"/>
      <c r="P256" s="6"/>
      <c r="Q256" s="6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3"/>
      <c r="AV256" s="53"/>
      <c r="AW256" s="50"/>
      <c r="AX256" s="50"/>
      <c r="AY256" s="54"/>
      <c r="AZ256" s="54"/>
      <c r="BA256" s="50"/>
      <c r="BB256" s="2"/>
    </row>
    <row r="257" spans="1:54" s="20" customFormat="1" x14ac:dyDescent="0.3">
      <c r="A257" s="7" t="s">
        <v>738</v>
      </c>
      <c r="B257" s="4">
        <f>SUM(C257:BA257)</f>
        <v>28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>
        <v>28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6"/>
      <c r="AV257" s="51"/>
      <c r="AW257" s="50"/>
      <c r="AX257" s="50"/>
      <c r="AY257" s="50"/>
      <c r="AZ257" s="50"/>
      <c r="BA257" s="50"/>
      <c r="BB257" s="5"/>
    </row>
    <row r="258" spans="1:54" s="20" customFormat="1" x14ac:dyDescent="0.3">
      <c r="A258" s="7" t="s">
        <v>739</v>
      </c>
      <c r="B258" s="1">
        <f>SUM(C258:BA258)</f>
        <v>28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>
        <v>28</v>
      </c>
      <c r="O258" s="3"/>
      <c r="P258" s="6"/>
      <c r="Q258" s="6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3"/>
      <c r="AV258" s="53"/>
      <c r="AW258" s="50"/>
      <c r="AX258" s="50"/>
      <c r="AY258" s="54"/>
      <c r="AZ258" s="54"/>
      <c r="BA258" s="50"/>
      <c r="BB258" s="2"/>
    </row>
    <row r="259" spans="1:54" s="20" customFormat="1" x14ac:dyDescent="0.3">
      <c r="A259" s="11" t="s">
        <v>460</v>
      </c>
      <c r="B259" s="4">
        <f>SUM(C259:BA259)</f>
        <v>28</v>
      </c>
      <c r="C259" s="6"/>
      <c r="D259" s="6"/>
      <c r="E259" s="6"/>
      <c r="F259" s="6">
        <v>16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>
        <v>12</v>
      </c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6"/>
      <c r="AV259" s="51"/>
      <c r="AW259" s="50"/>
      <c r="AX259" s="50"/>
      <c r="AY259" s="50"/>
      <c r="AZ259" s="50"/>
      <c r="BA259" s="50"/>
      <c r="BB259" s="5"/>
    </row>
    <row r="260" spans="1:54" s="20" customFormat="1" x14ac:dyDescent="0.3">
      <c r="A260" s="11" t="s">
        <v>462</v>
      </c>
      <c r="B260" s="1">
        <f>SUM(C260:BA260)</f>
        <v>28</v>
      </c>
      <c r="C260" s="3"/>
      <c r="D260" s="3"/>
      <c r="E260" s="3"/>
      <c r="F260" s="3">
        <v>16</v>
      </c>
      <c r="G260" s="3"/>
      <c r="H260" s="3"/>
      <c r="I260" s="3"/>
      <c r="J260" s="3"/>
      <c r="K260" s="3"/>
      <c r="L260" s="3"/>
      <c r="M260" s="3"/>
      <c r="N260" s="3"/>
      <c r="O260" s="3"/>
      <c r="P260" s="6"/>
      <c r="Q260" s="6"/>
      <c r="R260" s="3">
        <v>12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3"/>
      <c r="AV260" s="53"/>
      <c r="AW260" s="50"/>
      <c r="AX260" s="50"/>
      <c r="AY260" s="54"/>
      <c r="AZ260" s="54"/>
      <c r="BA260" s="50"/>
      <c r="BB260" s="2"/>
    </row>
    <row r="261" spans="1:54" s="20" customFormat="1" x14ac:dyDescent="0.3">
      <c r="A261" s="11" t="s">
        <v>493</v>
      </c>
      <c r="B261" s="4">
        <f>SUM(C261:BA261)</f>
        <v>28</v>
      </c>
      <c r="C261" s="6"/>
      <c r="D261" s="6"/>
      <c r="E261" s="6"/>
      <c r="F261" s="6"/>
      <c r="G261" s="6"/>
      <c r="H261" s="6"/>
      <c r="I261" s="6"/>
      <c r="J261" s="6"/>
      <c r="K261" s="6">
        <v>12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>
        <v>16</v>
      </c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6"/>
      <c r="AV261" s="51"/>
      <c r="AW261" s="50"/>
      <c r="AX261" s="50"/>
      <c r="AY261" s="50"/>
      <c r="AZ261" s="50"/>
      <c r="BA261" s="50"/>
      <c r="BB261" s="5"/>
    </row>
    <row r="262" spans="1:54" s="20" customFormat="1" x14ac:dyDescent="0.3">
      <c r="A262" s="11" t="s">
        <v>494</v>
      </c>
      <c r="B262" s="1">
        <f>SUM(C262:BA262)</f>
        <v>28</v>
      </c>
      <c r="C262" s="3"/>
      <c r="D262" s="3"/>
      <c r="E262" s="3"/>
      <c r="F262" s="3"/>
      <c r="G262" s="3"/>
      <c r="H262" s="3"/>
      <c r="I262" s="3"/>
      <c r="J262" s="3"/>
      <c r="K262" s="3">
        <v>12</v>
      </c>
      <c r="L262" s="3"/>
      <c r="M262" s="3"/>
      <c r="N262" s="3"/>
      <c r="O262" s="3"/>
      <c r="P262" s="6"/>
      <c r="Q262" s="6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>
        <v>16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3"/>
      <c r="AV262" s="53"/>
      <c r="AW262" s="50"/>
      <c r="AX262" s="50"/>
      <c r="AY262" s="54"/>
      <c r="AZ262" s="54"/>
      <c r="BA262" s="50"/>
      <c r="BB262" s="2"/>
    </row>
    <row r="263" spans="1:54" s="20" customFormat="1" x14ac:dyDescent="0.3">
      <c r="A263" s="11" t="s">
        <v>867</v>
      </c>
      <c r="B263" s="1">
        <f>SUM(C263:BA263)</f>
        <v>28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6"/>
      <c r="Q263" s="6"/>
      <c r="R263" s="3"/>
      <c r="S263" s="3"/>
      <c r="T263" s="3"/>
      <c r="U263" s="3"/>
      <c r="V263" s="3"/>
      <c r="W263" s="3"/>
      <c r="X263" s="3"/>
      <c r="Y263" s="3">
        <v>28</v>
      </c>
      <c r="Z263" s="3"/>
      <c r="AA263" s="3"/>
      <c r="AB263" s="3"/>
      <c r="AC263" s="3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3"/>
      <c r="AV263" s="53"/>
      <c r="AW263" s="50"/>
      <c r="AX263" s="50"/>
      <c r="AY263" s="54"/>
      <c r="AZ263" s="54"/>
      <c r="BA263" s="50"/>
      <c r="BB263" s="2"/>
    </row>
    <row r="264" spans="1:54" s="20" customFormat="1" x14ac:dyDescent="0.3">
      <c r="A264" s="28" t="s">
        <v>109</v>
      </c>
      <c r="B264" s="1">
        <f>SUM(C264:BA264)</f>
        <v>24</v>
      </c>
      <c r="C264" s="3"/>
      <c r="D264" s="3">
        <v>24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6"/>
      <c r="Q264" s="6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3"/>
      <c r="AV264" s="53"/>
      <c r="AW264" s="50"/>
      <c r="AX264" s="50"/>
      <c r="AY264" s="54"/>
      <c r="AZ264" s="54"/>
      <c r="BA264" s="50"/>
      <c r="BB264" s="2"/>
    </row>
    <row r="265" spans="1:54" s="20" customFormat="1" x14ac:dyDescent="0.3">
      <c r="A265" s="28" t="s">
        <v>120</v>
      </c>
      <c r="B265" s="1">
        <f>SUM(C265:BA265)</f>
        <v>24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6"/>
      <c r="Q265" s="6"/>
      <c r="R265" s="3"/>
      <c r="S265" s="3"/>
      <c r="T265" s="3"/>
      <c r="U265" s="3"/>
      <c r="V265" s="3"/>
      <c r="W265" s="3"/>
      <c r="X265" s="3"/>
      <c r="Y265" s="3"/>
      <c r="Z265" s="3">
        <v>16</v>
      </c>
      <c r="AA265" s="3">
        <v>8</v>
      </c>
      <c r="AB265" s="3"/>
      <c r="AC265" s="3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3"/>
      <c r="AV265" s="54"/>
      <c r="AW265" s="50"/>
      <c r="AX265" s="50"/>
      <c r="AY265" s="54"/>
      <c r="AZ265" s="54"/>
      <c r="BA265" s="50"/>
      <c r="BB265" s="2"/>
    </row>
    <row r="266" spans="1:54" s="20" customFormat="1" x14ac:dyDescent="0.3">
      <c r="A266" s="28" t="s">
        <v>190</v>
      </c>
      <c r="B266" s="1">
        <f>SUM(C266:BA266)</f>
        <v>24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6"/>
      <c r="Q266" s="6"/>
      <c r="R266" s="3"/>
      <c r="S266" s="3"/>
      <c r="T266" s="3"/>
      <c r="U266" s="3"/>
      <c r="V266" s="3"/>
      <c r="W266" s="3"/>
      <c r="X266" s="3"/>
      <c r="Y266" s="3"/>
      <c r="Z266" s="3">
        <v>16</v>
      </c>
      <c r="AA266" s="3">
        <v>8</v>
      </c>
      <c r="AB266" s="3"/>
      <c r="AC266" s="3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16"/>
      <c r="AV266" s="53"/>
      <c r="AW266" s="50"/>
      <c r="AX266" s="50"/>
      <c r="AY266" s="54"/>
      <c r="AZ266" s="54"/>
      <c r="BA266" s="50"/>
      <c r="BB266" s="2"/>
    </row>
    <row r="267" spans="1:54" s="20" customFormat="1" x14ac:dyDescent="0.3">
      <c r="A267" s="34" t="s">
        <v>158</v>
      </c>
      <c r="B267" s="1">
        <f>SUM(C267:BA267)</f>
        <v>24</v>
      </c>
      <c r="C267" s="3"/>
      <c r="D267" s="3"/>
      <c r="E267" s="3">
        <v>24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6"/>
      <c r="Q267" s="6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3"/>
      <c r="AV267" s="54"/>
      <c r="AW267" s="50"/>
      <c r="AX267" s="50"/>
      <c r="AY267" s="54"/>
      <c r="AZ267" s="54"/>
      <c r="BA267" s="50"/>
      <c r="BB267" s="2"/>
    </row>
    <row r="268" spans="1:54" s="20" customFormat="1" x14ac:dyDescent="0.3">
      <c r="A268" s="30" t="s">
        <v>272</v>
      </c>
      <c r="B268" s="1">
        <f>SUM(C268:BA268)</f>
        <v>24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6"/>
      <c r="Q268" s="6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>
        <v>24</v>
      </c>
      <c r="AC268" s="3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3"/>
      <c r="AV268" s="54"/>
      <c r="AW268" s="50"/>
      <c r="AX268" s="50"/>
      <c r="AY268" s="54"/>
      <c r="AZ268" s="54"/>
      <c r="BA268" s="50"/>
      <c r="BB268" s="2"/>
    </row>
    <row r="269" spans="1:54" s="20" customFormat="1" x14ac:dyDescent="0.3">
      <c r="A269" s="11" t="s">
        <v>335</v>
      </c>
      <c r="B269" s="1">
        <f>SUM(C269:BA269)</f>
        <v>24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6"/>
      <c r="Q269" s="6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>
        <v>24</v>
      </c>
      <c r="AC269" s="3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3"/>
      <c r="AV269" s="53"/>
      <c r="AW269" s="50"/>
      <c r="AX269" s="50"/>
      <c r="AY269" s="54"/>
      <c r="AZ269" s="54"/>
      <c r="BA269" s="50"/>
      <c r="BB269" s="2"/>
    </row>
    <row r="270" spans="1:54" s="20" customFormat="1" x14ac:dyDescent="0.3">
      <c r="A270" s="34" t="s">
        <v>241</v>
      </c>
      <c r="B270" s="1">
        <f>SUM(C270:BA270)</f>
        <v>24</v>
      </c>
      <c r="C270" s="3"/>
      <c r="D270" s="3"/>
      <c r="E270" s="3"/>
      <c r="F270" s="3"/>
      <c r="G270" s="3"/>
      <c r="H270" s="3">
        <v>24</v>
      </c>
      <c r="I270" s="3"/>
      <c r="J270" s="3"/>
      <c r="K270" s="3"/>
      <c r="L270" s="3"/>
      <c r="M270" s="3"/>
      <c r="N270" s="3"/>
      <c r="O270" s="3"/>
      <c r="P270" s="6"/>
      <c r="Q270" s="6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3"/>
      <c r="AV270" s="53"/>
      <c r="AW270" s="50"/>
      <c r="AX270" s="50"/>
      <c r="AY270" s="54"/>
      <c r="AZ270" s="54"/>
      <c r="BA270" s="50"/>
      <c r="BB270" s="2"/>
    </row>
    <row r="271" spans="1:54" s="20" customFormat="1" x14ac:dyDescent="0.3">
      <c r="A271" s="17" t="s">
        <v>371</v>
      </c>
      <c r="B271" s="1">
        <f>SUM(C271:BA271)</f>
        <v>24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6"/>
      <c r="Q271" s="6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24"/>
      <c r="AE271" s="24"/>
      <c r="AF271" s="24"/>
      <c r="AG271" s="24"/>
      <c r="AH271" s="24"/>
      <c r="AI271" s="24"/>
      <c r="AJ271" s="24">
        <v>24</v>
      </c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16"/>
      <c r="AV271" s="53"/>
      <c r="AW271" s="50"/>
      <c r="AX271" s="50"/>
      <c r="AY271" s="54"/>
      <c r="AZ271" s="54"/>
      <c r="BA271" s="50"/>
      <c r="BB271" s="15">
        <v>1</v>
      </c>
    </row>
    <row r="272" spans="1:54" s="20" customFormat="1" x14ac:dyDescent="0.3">
      <c r="A272" s="34" t="s">
        <v>286</v>
      </c>
      <c r="B272" s="1">
        <f>SUM(C272:BA272)</f>
        <v>24</v>
      </c>
      <c r="C272" s="3"/>
      <c r="D272" s="3">
        <v>12</v>
      </c>
      <c r="E272" s="3"/>
      <c r="F272" s="3"/>
      <c r="G272" s="3"/>
      <c r="H272" s="3">
        <v>12</v>
      </c>
      <c r="I272" s="3"/>
      <c r="J272" s="3"/>
      <c r="K272" s="3"/>
      <c r="L272" s="3"/>
      <c r="M272" s="3"/>
      <c r="N272" s="3"/>
      <c r="O272" s="3"/>
      <c r="P272" s="6"/>
      <c r="Q272" s="6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3"/>
      <c r="AV272" s="54"/>
      <c r="AW272" s="50"/>
      <c r="AX272" s="50"/>
      <c r="AY272" s="54"/>
      <c r="AZ272" s="54"/>
      <c r="BA272" s="50"/>
      <c r="BB272" s="2"/>
    </row>
    <row r="273" spans="1:54" s="20" customFormat="1" x14ac:dyDescent="0.3">
      <c r="A273" s="34" t="s">
        <v>92</v>
      </c>
      <c r="B273" s="1">
        <f>SUM(C273:BA273)</f>
        <v>24</v>
      </c>
      <c r="C273" s="3"/>
      <c r="D273" s="3"/>
      <c r="E273" s="3"/>
      <c r="F273" s="3"/>
      <c r="G273" s="3"/>
      <c r="H273" s="3"/>
      <c r="I273" s="3"/>
      <c r="J273" s="3">
        <v>24</v>
      </c>
      <c r="K273" s="3"/>
      <c r="L273" s="3"/>
      <c r="M273" s="3"/>
      <c r="N273" s="3"/>
      <c r="O273" s="3"/>
      <c r="P273" s="6"/>
      <c r="Q273" s="6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16"/>
      <c r="AV273" s="54"/>
      <c r="AW273" s="50"/>
      <c r="AX273" s="50"/>
      <c r="AY273" s="54"/>
      <c r="AZ273" s="54"/>
      <c r="BA273" s="50"/>
      <c r="BB273" s="2"/>
    </row>
    <row r="274" spans="1:54" s="20" customFormat="1" x14ac:dyDescent="0.3">
      <c r="A274" s="34" t="s">
        <v>159</v>
      </c>
      <c r="B274" s="1">
        <f>SUM(C274:BA274)</f>
        <v>24</v>
      </c>
      <c r="C274" s="3"/>
      <c r="D274" s="3">
        <v>24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6"/>
      <c r="Q274" s="6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3"/>
      <c r="AV274" s="54"/>
      <c r="AW274" s="50"/>
      <c r="AX274" s="50"/>
      <c r="AY274" s="54"/>
      <c r="AZ274" s="54"/>
      <c r="BA274" s="50"/>
      <c r="BB274" s="2"/>
    </row>
    <row r="275" spans="1:54" s="20" customFormat="1" x14ac:dyDescent="0.3">
      <c r="A275" s="13" t="s">
        <v>762</v>
      </c>
      <c r="B275" s="1">
        <f>SUM(C275:BA275)</f>
        <v>24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>
        <v>8</v>
      </c>
      <c r="P275" s="6"/>
      <c r="Q275" s="6"/>
      <c r="R275" s="3"/>
      <c r="S275" s="3"/>
      <c r="T275" s="3">
        <v>16</v>
      </c>
      <c r="U275" s="3"/>
      <c r="V275" s="3"/>
      <c r="W275" s="3"/>
      <c r="X275" s="3"/>
      <c r="Y275" s="3"/>
      <c r="Z275" s="3"/>
      <c r="AA275" s="3"/>
      <c r="AB275" s="3"/>
      <c r="AC275" s="3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3"/>
      <c r="AV275" s="53"/>
      <c r="AW275" s="50"/>
      <c r="AX275" s="50"/>
      <c r="AY275" s="54"/>
      <c r="AZ275" s="54"/>
      <c r="BA275" s="50"/>
      <c r="BB275" s="2"/>
    </row>
    <row r="276" spans="1:54" s="20" customFormat="1" x14ac:dyDescent="0.3">
      <c r="A276" s="34" t="s">
        <v>147</v>
      </c>
      <c r="B276" s="1">
        <f>SUM(C276:BA276)</f>
        <v>24</v>
      </c>
      <c r="C276" s="3"/>
      <c r="D276" s="3">
        <v>24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6"/>
      <c r="Q276" s="6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16"/>
      <c r="AV276" s="54"/>
      <c r="AW276" s="50"/>
      <c r="AX276" s="50"/>
      <c r="AY276" s="54"/>
      <c r="AZ276" s="54"/>
      <c r="BA276" s="50"/>
      <c r="BB276" s="2"/>
    </row>
    <row r="277" spans="1:54" s="20" customFormat="1" x14ac:dyDescent="0.3">
      <c r="A277" s="34" t="s">
        <v>180</v>
      </c>
      <c r="B277" s="1">
        <f>SUM(C277:BA277)</f>
        <v>24</v>
      </c>
      <c r="C277" s="3"/>
      <c r="D277" s="3">
        <v>24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6"/>
      <c r="Q277" s="6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3"/>
      <c r="AV277" s="54"/>
      <c r="AW277" s="50"/>
      <c r="AX277" s="50"/>
      <c r="AY277" s="54"/>
      <c r="AZ277" s="54"/>
      <c r="BA277" s="50"/>
      <c r="BB277" s="2"/>
    </row>
    <row r="278" spans="1:54" s="20" customFormat="1" x14ac:dyDescent="0.3">
      <c r="A278" s="17" t="s">
        <v>402</v>
      </c>
      <c r="B278" s="1">
        <f>SUM(C278:BA278)</f>
        <v>24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>
        <v>8</v>
      </c>
      <c r="P278" s="6"/>
      <c r="Q278" s="6"/>
      <c r="R278" s="3"/>
      <c r="S278" s="3"/>
      <c r="T278" s="3"/>
      <c r="U278" s="3"/>
      <c r="V278" s="3"/>
      <c r="W278" s="3"/>
      <c r="X278" s="3"/>
      <c r="Y278" s="3"/>
      <c r="Z278" s="3">
        <v>16</v>
      </c>
      <c r="AA278" s="3"/>
      <c r="AB278" s="3"/>
      <c r="AC278" s="3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3"/>
      <c r="AV278" s="53"/>
      <c r="AW278" s="50"/>
      <c r="AX278" s="50"/>
      <c r="AY278" s="54"/>
      <c r="AZ278" s="54"/>
      <c r="BA278" s="50"/>
      <c r="BB278" s="2"/>
    </row>
    <row r="279" spans="1:54" s="20" customFormat="1" x14ac:dyDescent="0.3">
      <c r="A279" s="34" t="s">
        <v>290</v>
      </c>
      <c r="B279" s="1">
        <f>SUM(C279:BA279)</f>
        <v>24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>
        <v>24</v>
      </c>
      <c r="P279" s="6"/>
      <c r="Q279" s="6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3"/>
      <c r="AV279" s="53"/>
      <c r="AW279" s="50"/>
      <c r="AX279" s="50"/>
      <c r="AY279" s="54"/>
      <c r="AZ279" s="54"/>
      <c r="BA279" s="50"/>
      <c r="BB279" s="2"/>
    </row>
    <row r="280" spans="1:54" s="20" customFormat="1" x14ac:dyDescent="0.3">
      <c r="A280" s="17" t="s">
        <v>470</v>
      </c>
      <c r="B280" s="1">
        <f>SUM(C280:BA280)</f>
        <v>24</v>
      </c>
      <c r="C280" s="3"/>
      <c r="D280" s="3"/>
      <c r="E280" s="3"/>
      <c r="F280" s="3"/>
      <c r="G280" s="3"/>
      <c r="H280" s="3">
        <v>16</v>
      </c>
      <c r="I280" s="3"/>
      <c r="J280" s="3"/>
      <c r="K280" s="3"/>
      <c r="L280" s="3"/>
      <c r="M280" s="3"/>
      <c r="N280" s="3"/>
      <c r="O280" s="3">
        <v>8</v>
      </c>
      <c r="P280" s="6"/>
      <c r="Q280" s="6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3"/>
      <c r="AV280" s="53"/>
      <c r="AW280" s="50"/>
      <c r="AX280" s="50"/>
      <c r="AY280" s="54"/>
      <c r="AZ280" s="54"/>
      <c r="BA280" s="50"/>
      <c r="BB280" s="2"/>
    </row>
    <row r="281" spans="1:54" s="20" customFormat="1" x14ac:dyDescent="0.3">
      <c r="A281" s="17" t="s">
        <v>268</v>
      </c>
      <c r="B281" s="14">
        <f>SUM(C281:BA281)</f>
        <v>24</v>
      </c>
      <c r="C281" s="3"/>
      <c r="D281" s="3">
        <v>24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6"/>
      <c r="Q281" s="6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16"/>
      <c r="AV281" s="53"/>
      <c r="AW281" s="50"/>
      <c r="AX281" s="50"/>
      <c r="AY281" s="54"/>
      <c r="AZ281" s="54"/>
      <c r="BA281" s="50"/>
      <c r="BB281" s="15">
        <v>1</v>
      </c>
    </row>
    <row r="282" spans="1:54" s="20" customFormat="1" x14ac:dyDescent="0.3">
      <c r="A282" s="31" t="s">
        <v>417</v>
      </c>
      <c r="B282" s="4">
        <f>SUM(C282:BA282)</f>
        <v>24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>
        <v>24</v>
      </c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8"/>
      <c r="AV282" s="51"/>
      <c r="AW282" s="50"/>
      <c r="AX282" s="50"/>
      <c r="AY282" s="50"/>
      <c r="AZ282" s="50"/>
      <c r="BA282" s="50"/>
      <c r="BB282" s="10"/>
    </row>
    <row r="283" spans="1:54" s="20" customFormat="1" x14ac:dyDescent="0.3">
      <c r="A283" s="34" t="s">
        <v>369</v>
      </c>
      <c r="B283" s="1">
        <f>SUM(C283:BA283)</f>
        <v>24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6"/>
      <c r="Q283" s="6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24"/>
      <c r="AE283" s="24"/>
      <c r="AF283" s="24"/>
      <c r="AG283" s="24">
        <v>24</v>
      </c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3"/>
      <c r="AV283" s="54"/>
      <c r="AW283" s="50"/>
      <c r="AX283" s="50"/>
      <c r="AY283" s="54"/>
      <c r="AZ283" s="54"/>
      <c r="BA283" s="50"/>
      <c r="BB283" s="2">
        <v>8</v>
      </c>
    </row>
    <row r="284" spans="1:54" s="20" customFormat="1" x14ac:dyDescent="0.3">
      <c r="A284" s="17" t="s">
        <v>398</v>
      </c>
      <c r="B284" s="1">
        <f>SUM(C284:BA284)</f>
        <v>24</v>
      </c>
      <c r="C284" s="3"/>
      <c r="D284" s="3"/>
      <c r="E284" s="3"/>
      <c r="F284" s="3"/>
      <c r="G284" s="3"/>
      <c r="H284" s="3"/>
      <c r="I284" s="3"/>
      <c r="J284" s="3">
        <v>24</v>
      </c>
      <c r="K284" s="3"/>
      <c r="L284" s="3"/>
      <c r="M284" s="3"/>
      <c r="N284" s="3"/>
      <c r="O284" s="3"/>
      <c r="P284" s="6"/>
      <c r="Q284" s="6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3"/>
      <c r="AV284" s="53"/>
      <c r="AW284" s="50"/>
      <c r="AX284" s="50"/>
      <c r="AY284" s="54"/>
      <c r="AZ284" s="54"/>
      <c r="BA284" s="50"/>
      <c r="BB284" s="2"/>
    </row>
    <row r="285" spans="1:54" s="20" customFormat="1" x14ac:dyDescent="0.3">
      <c r="A285" s="17" t="s">
        <v>405</v>
      </c>
      <c r="B285" s="1">
        <f>SUM(C285:BA285)</f>
        <v>24</v>
      </c>
      <c r="C285" s="3"/>
      <c r="D285" s="3"/>
      <c r="E285" s="3"/>
      <c r="F285" s="3"/>
      <c r="G285" s="3"/>
      <c r="H285" s="3">
        <v>24</v>
      </c>
      <c r="I285" s="3"/>
      <c r="J285" s="3"/>
      <c r="K285" s="3"/>
      <c r="L285" s="3"/>
      <c r="M285" s="3"/>
      <c r="N285" s="3"/>
      <c r="O285" s="3"/>
      <c r="P285" s="6"/>
      <c r="Q285" s="6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3"/>
      <c r="AV285" s="53"/>
      <c r="AW285" s="50"/>
      <c r="AX285" s="50"/>
      <c r="AY285" s="54"/>
      <c r="AZ285" s="54"/>
      <c r="BA285" s="50"/>
      <c r="BB285" s="2"/>
    </row>
    <row r="286" spans="1:54" s="20" customFormat="1" x14ac:dyDescent="0.3">
      <c r="A286" s="13" t="s">
        <v>749</v>
      </c>
      <c r="B286" s="1">
        <f>SUM(C286:BA286)</f>
        <v>24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>
        <v>24</v>
      </c>
      <c r="P286" s="6"/>
      <c r="Q286" s="6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3"/>
      <c r="AV286" s="53"/>
      <c r="AW286" s="50"/>
      <c r="AX286" s="50"/>
      <c r="AY286" s="54"/>
      <c r="AZ286" s="54"/>
      <c r="BA286" s="50"/>
      <c r="BB286" s="2"/>
    </row>
    <row r="287" spans="1:54" s="20" customFormat="1" x14ac:dyDescent="0.3">
      <c r="A287" s="34" t="s">
        <v>588</v>
      </c>
      <c r="B287" s="1">
        <f>SUM(C287:BA287)</f>
        <v>24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6"/>
      <c r="Q287" s="6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24"/>
      <c r="AE287" s="24"/>
      <c r="AF287" s="24"/>
      <c r="AG287" s="24"/>
      <c r="AH287" s="24"/>
      <c r="AI287" s="24"/>
      <c r="AJ287" s="24">
        <v>24</v>
      </c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3"/>
      <c r="AV287" s="54"/>
      <c r="AW287" s="50"/>
      <c r="AX287" s="50"/>
      <c r="AY287" s="54"/>
      <c r="AZ287" s="54"/>
      <c r="BA287" s="50"/>
      <c r="BB287" s="2">
        <v>18</v>
      </c>
    </row>
    <row r="288" spans="1:54" s="20" customFormat="1" x14ac:dyDescent="0.3">
      <c r="A288" s="28" t="s">
        <v>685</v>
      </c>
      <c r="B288" s="4">
        <f>SUM(C288:BA288)</f>
        <v>24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25"/>
      <c r="AE288" s="25"/>
      <c r="AF288" s="25"/>
      <c r="AG288" s="25"/>
      <c r="AH288" s="25"/>
      <c r="AI288" s="25"/>
      <c r="AJ288" s="25">
        <v>24</v>
      </c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8"/>
      <c r="AV288" s="51"/>
      <c r="AW288" s="50"/>
      <c r="AX288" s="50"/>
      <c r="AY288" s="50"/>
      <c r="AZ288" s="50"/>
      <c r="BA288" s="50"/>
      <c r="BB288" s="5">
        <v>1</v>
      </c>
    </row>
    <row r="289" spans="1:54" s="20" customFormat="1" x14ac:dyDescent="0.3">
      <c r="A289" s="61" t="s">
        <v>817</v>
      </c>
      <c r="B289" s="1">
        <f>SUM(C289:BA289)</f>
        <v>24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6"/>
      <c r="Q289" s="6"/>
      <c r="R289" s="3"/>
      <c r="S289" s="3">
        <v>24</v>
      </c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3"/>
      <c r="AV289" s="53"/>
      <c r="AW289" s="50"/>
      <c r="AX289" s="50"/>
      <c r="AY289" s="54"/>
      <c r="AZ289" s="54"/>
      <c r="BA289" s="50"/>
      <c r="BB289" s="2"/>
    </row>
    <row r="290" spans="1:54" s="20" customFormat="1" x14ac:dyDescent="0.3">
      <c r="A290" s="61" t="s">
        <v>820</v>
      </c>
      <c r="B290" s="1">
        <f>SUM(C290:BA290)</f>
        <v>24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6"/>
      <c r="Q290" s="6"/>
      <c r="R290" s="3"/>
      <c r="S290" s="3"/>
      <c r="T290" s="3">
        <v>24</v>
      </c>
      <c r="U290" s="3"/>
      <c r="V290" s="3"/>
      <c r="W290" s="3"/>
      <c r="X290" s="3"/>
      <c r="Y290" s="3"/>
      <c r="Z290" s="3"/>
      <c r="AA290" s="3"/>
      <c r="AB290" s="3"/>
      <c r="AC290" s="3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3"/>
      <c r="AV290" s="53"/>
      <c r="AW290" s="50"/>
      <c r="AX290" s="50"/>
      <c r="AY290" s="54"/>
      <c r="AZ290" s="54"/>
      <c r="BA290" s="50"/>
      <c r="BB290" s="2"/>
    </row>
    <row r="291" spans="1:54" s="20" customFormat="1" x14ac:dyDescent="0.3">
      <c r="A291" s="61" t="s">
        <v>821</v>
      </c>
      <c r="B291" s="1">
        <f>SUM(C291:BA291)</f>
        <v>24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6"/>
      <c r="Q291" s="6"/>
      <c r="R291" s="3"/>
      <c r="S291" s="3"/>
      <c r="T291" s="3">
        <v>24</v>
      </c>
      <c r="U291" s="3"/>
      <c r="V291" s="3"/>
      <c r="W291" s="3"/>
      <c r="X291" s="3"/>
      <c r="Y291" s="3"/>
      <c r="Z291" s="3"/>
      <c r="AA291" s="3"/>
      <c r="AB291" s="3"/>
      <c r="AC291" s="3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3"/>
      <c r="AV291" s="53"/>
      <c r="AW291" s="50"/>
      <c r="AX291" s="50"/>
      <c r="AY291" s="54"/>
      <c r="AZ291" s="54"/>
      <c r="BA291" s="50"/>
      <c r="BB291" s="2"/>
    </row>
    <row r="292" spans="1:54" s="20" customFormat="1" x14ac:dyDescent="0.3">
      <c r="A292" s="61" t="s">
        <v>828</v>
      </c>
      <c r="B292" s="1">
        <f>SUM(C292:BA292)</f>
        <v>24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6"/>
      <c r="Q292" s="6"/>
      <c r="R292" s="3"/>
      <c r="S292" s="3"/>
      <c r="T292" s="3"/>
      <c r="U292" s="3">
        <v>24</v>
      </c>
      <c r="V292" s="3"/>
      <c r="W292" s="3"/>
      <c r="X292" s="3"/>
      <c r="Y292" s="3"/>
      <c r="Z292" s="3"/>
      <c r="AA292" s="3"/>
      <c r="AB292" s="3"/>
      <c r="AC292" s="3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3"/>
      <c r="AV292" s="53"/>
      <c r="AW292" s="50"/>
      <c r="AX292" s="50"/>
      <c r="AY292" s="54"/>
      <c r="AZ292" s="54"/>
      <c r="BA292" s="50"/>
      <c r="BB292" s="2"/>
    </row>
    <row r="293" spans="1:54" s="20" customFormat="1" x14ac:dyDescent="0.3">
      <c r="A293" s="17" t="s">
        <v>852</v>
      </c>
      <c r="B293" s="1">
        <f>SUM(C293:BA293)</f>
        <v>24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6"/>
      <c r="Q293" s="6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>
        <v>24</v>
      </c>
      <c r="AN293" s="24"/>
      <c r="AO293" s="24"/>
      <c r="AP293" s="24"/>
      <c r="AQ293" s="24"/>
      <c r="AR293" s="24"/>
      <c r="AS293" s="24"/>
      <c r="AT293" s="24"/>
      <c r="AU293" s="3"/>
      <c r="AV293" s="53"/>
      <c r="AW293" s="50"/>
      <c r="AX293" s="50"/>
      <c r="AY293" s="54"/>
      <c r="AZ293" s="54"/>
      <c r="BA293" s="50"/>
      <c r="BB293" s="2"/>
    </row>
    <row r="294" spans="1:54" s="20" customFormat="1" x14ac:dyDescent="0.3">
      <c r="A294" s="11" t="s">
        <v>882</v>
      </c>
      <c r="B294" s="4">
        <f>SUM(C294:BA294)</f>
        <v>24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>
        <v>24</v>
      </c>
      <c r="AC294" s="6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6"/>
      <c r="AV294" s="51"/>
      <c r="AW294" s="50"/>
      <c r="AX294" s="50"/>
      <c r="AY294" s="50"/>
      <c r="AZ294" s="50"/>
      <c r="BA294" s="50"/>
      <c r="BB294" s="5"/>
    </row>
    <row r="295" spans="1:54" s="20" customFormat="1" x14ac:dyDescent="0.3">
      <c r="A295" s="34" t="s">
        <v>347</v>
      </c>
      <c r="B295" s="1">
        <f>SUM(C295:BA295)</f>
        <v>20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6"/>
      <c r="Q295" s="6"/>
      <c r="R295" s="3"/>
      <c r="S295" s="3"/>
      <c r="T295" s="3"/>
      <c r="U295" s="3"/>
      <c r="V295" s="3"/>
      <c r="W295" s="3">
        <v>12</v>
      </c>
      <c r="X295" s="3"/>
      <c r="Y295" s="3"/>
      <c r="Z295" s="3"/>
      <c r="AA295" s="3">
        <v>8</v>
      </c>
      <c r="AB295" s="3"/>
      <c r="AC295" s="3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3"/>
      <c r="AV295" s="54"/>
      <c r="AW295" s="50"/>
      <c r="AX295" s="50"/>
      <c r="AY295" s="54"/>
      <c r="AZ295" s="54"/>
      <c r="BA295" s="50"/>
      <c r="BB295" s="2"/>
    </row>
    <row r="296" spans="1:54" s="20" customFormat="1" x14ac:dyDescent="0.3">
      <c r="A296" s="34" t="s">
        <v>418</v>
      </c>
      <c r="B296" s="1">
        <f>SUM(C296:BA296)</f>
        <v>20</v>
      </c>
      <c r="C296" s="3"/>
      <c r="D296" s="3">
        <v>12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>
        <v>8</v>
      </c>
      <c r="P296" s="6"/>
      <c r="Q296" s="6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16"/>
      <c r="AV296" s="53"/>
      <c r="AW296" s="50"/>
      <c r="AX296" s="50"/>
      <c r="AY296" s="54"/>
      <c r="AZ296" s="54"/>
      <c r="BA296" s="50"/>
      <c r="BB296" s="2"/>
    </row>
    <row r="297" spans="1:54" s="20" customFormat="1" x14ac:dyDescent="0.3">
      <c r="A297" s="17" t="s">
        <v>419</v>
      </c>
      <c r="B297" s="1">
        <f>SUM(C297:BA297)</f>
        <v>20</v>
      </c>
      <c r="C297" s="3"/>
      <c r="D297" s="3"/>
      <c r="E297" s="3"/>
      <c r="F297" s="3">
        <v>20</v>
      </c>
      <c r="G297" s="3"/>
      <c r="H297" s="3"/>
      <c r="I297" s="3"/>
      <c r="J297" s="3"/>
      <c r="K297" s="3"/>
      <c r="L297" s="3"/>
      <c r="M297" s="3"/>
      <c r="N297" s="3"/>
      <c r="O297" s="3"/>
      <c r="P297" s="6"/>
      <c r="Q297" s="6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16"/>
      <c r="AV297" s="53"/>
      <c r="AW297" s="50"/>
      <c r="AX297" s="50"/>
      <c r="AY297" s="54"/>
      <c r="AZ297" s="54"/>
      <c r="BA297" s="50"/>
      <c r="BB297" s="15">
        <v>12</v>
      </c>
    </row>
    <row r="298" spans="1:54" s="20" customFormat="1" x14ac:dyDescent="0.3">
      <c r="A298" s="17" t="s">
        <v>420</v>
      </c>
      <c r="B298" s="1">
        <f>SUM(C298:BA298)</f>
        <v>20</v>
      </c>
      <c r="C298" s="3"/>
      <c r="D298" s="3"/>
      <c r="E298" s="3"/>
      <c r="F298" s="3">
        <v>20</v>
      </c>
      <c r="G298" s="3"/>
      <c r="H298" s="3"/>
      <c r="I298" s="3"/>
      <c r="J298" s="3"/>
      <c r="K298" s="3"/>
      <c r="L298" s="3"/>
      <c r="M298" s="3"/>
      <c r="N298" s="3"/>
      <c r="O298" s="3"/>
      <c r="P298" s="6"/>
      <c r="Q298" s="6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16"/>
      <c r="AV298" s="53"/>
      <c r="AW298" s="50"/>
      <c r="AX298" s="50"/>
      <c r="AY298" s="54"/>
      <c r="AZ298" s="54"/>
      <c r="BA298" s="50"/>
      <c r="BB298" s="15">
        <v>1</v>
      </c>
    </row>
    <row r="299" spans="1:54" s="20" customFormat="1" x14ac:dyDescent="0.3">
      <c r="A299" s="17" t="s">
        <v>424</v>
      </c>
      <c r="B299" s="1">
        <f>SUM(C299:BA299)</f>
        <v>20</v>
      </c>
      <c r="C299" s="3"/>
      <c r="D299" s="3"/>
      <c r="E299" s="3"/>
      <c r="F299" s="3"/>
      <c r="G299" s="3"/>
      <c r="H299" s="3"/>
      <c r="I299" s="3">
        <v>20</v>
      </c>
      <c r="J299" s="3"/>
      <c r="K299" s="3"/>
      <c r="L299" s="3"/>
      <c r="M299" s="3"/>
      <c r="N299" s="3"/>
      <c r="O299" s="3"/>
      <c r="P299" s="6"/>
      <c r="Q299" s="6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3"/>
      <c r="AV299" s="53"/>
      <c r="AW299" s="50"/>
      <c r="AX299" s="50"/>
      <c r="AY299" s="54"/>
      <c r="AZ299" s="54"/>
      <c r="BA299" s="50"/>
      <c r="BB299" s="2"/>
    </row>
    <row r="300" spans="1:54" s="20" customFormat="1" x14ac:dyDescent="0.3">
      <c r="A300" s="11" t="s">
        <v>425</v>
      </c>
      <c r="B300" s="4">
        <f>SUM(C300:BA300)</f>
        <v>20</v>
      </c>
      <c r="C300" s="6"/>
      <c r="D300" s="6"/>
      <c r="E300" s="6"/>
      <c r="F300" s="6"/>
      <c r="G300" s="6"/>
      <c r="H300" s="6"/>
      <c r="I300" s="6">
        <v>20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6"/>
      <c r="AV300" s="51"/>
      <c r="AW300" s="50"/>
      <c r="AX300" s="50"/>
      <c r="AY300" s="50"/>
      <c r="AZ300" s="50"/>
      <c r="BA300" s="50"/>
      <c r="BB300" s="5"/>
    </row>
    <row r="301" spans="1:54" s="20" customFormat="1" x14ac:dyDescent="0.3">
      <c r="A301" s="17" t="s">
        <v>496</v>
      </c>
      <c r="B301" s="1">
        <f>SUM(C301:BA301)</f>
        <v>20</v>
      </c>
      <c r="C301" s="3"/>
      <c r="D301" s="3">
        <v>12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>
        <v>8</v>
      </c>
      <c r="P301" s="6"/>
      <c r="Q301" s="6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3"/>
      <c r="AV301" s="53"/>
      <c r="AW301" s="50"/>
      <c r="AX301" s="50"/>
      <c r="AY301" s="54"/>
      <c r="AZ301" s="54"/>
      <c r="BA301" s="50"/>
      <c r="BB301" s="2"/>
    </row>
    <row r="302" spans="1:54" s="20" customFormat="1" x14ac:dyDescent="0.3">
      <c r="A302" s="13" t="s">
        <v>724</v>
      </c>
      <c r="B302" s="1">
        <f>SUM(C302:BA302)</f>
        <v>20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>
        <v>20</v>
      </c>
      <c r="N302" s="3"/>
      <c r="O302" s="3"/>
      <c r="P302" s="6"/>
      <c r="Q302" s="6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3"/>
      <c r="AV302" s="53"/>
      <c r="AW302" s="50"/>
      <c r="AX302" s="50"/>
      <c r="AY302" s="54"/>
      <c r="AZ302" s="54"/>
      <c r="BA302" s="50"/>
      <c r="BB302" s="2"/>
    </row>
    <row r="303" spans="1:54" s="20" customFormat="1" x14ac:dyDescent="0.3">
      <c r="A303" s="13" t="s">
        <v>725</v>
      </c>
      <c r="B303" s="1">
        <f>SUM(C303:BA303)</f>
        <v>20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>
        <v>20</v>
      </c>
      <c r="N303" s="3"/>
      <c r="O303" s="3"/>
      <c r="P303" s="6"/>
      <c r="Q303" s="6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3"/>
      <c r="AV303" s="53"/>
      <c r="AW303" s="50"/>
      <c r="AX303" s="50"/>
      <c r="AY303" s="54"/>
      <c r="AZ303" s="54"/>
      <c r="BA303" s="50"/>
      <c r="BB303" s="2"/>
    </row>
    <row r="304" spans="1:54" s="20" customFormat="1" x14ac:dyDescent="0.3">
      <c r="A304" s="61" t="s">
        <v>782</v>
      </c>
      <c r="B304" s="1">
        <f>SUM(C304:BA304)</f>
        <v>20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6"/>
      <c r="Q304" s="6">
        <v>12</v>
      </c>
      <c r="R304" s="3"/>
      <c r="S304" s="3"/>
      <c r="T304" s="3"/>
      <c r="U304" s="3"/>
      <c r="V304" s="3"/>
      <c r="W304" s="3"/>
      <c r="X304" s="3"/>
      <c r="Y304" s="3"/>
      <c r="Z304" s="3"/>
      <c r="AA304" s="3">
        <v>8</v>
      </c>
      <c r="AB304" s="3"/>
      <c r="AC304" s="3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3"/>
      <c r="AV304" s="53"/>
      <c r="AW304" s="50"/>
      <c r="AX304" s="50"/>
      <c r="AY304" s="54"/>
      <c r="AZ304" s="54"/>
      <c r="BA304" s="50"/>
      <c r="BB304" s="2"/>
    </row>
    <row r="305" spans="1:54" s="20" customFormat="1" x14ac:dyDescent="0.3">
      <c r="A305" s="17" t="s">
        <v>107</v>
      </c>
      <c r="B305" s="1">
        <f>SUM(C305:BA305)</f>
        <v>16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6"/>
      <c r="Q305" s="6"/>
      <c r="R305" s="3"/>
      <c r="S305" s="3"/>
      <c r="T305" s="3"/>
      <c r="U305" s="3"/>
      <c r="V305" s="3"/>
      <c r="W305" s="3"/>
      <c r="X305" s="3"/>
      <c r="Y305" s="3"/>
      <c r="Z305" s="3"/>
      <c r="AA305" s="3">
        <v>16</v>
      </c>
      <c r="AB305" s="3"/>
      <c r="AC305" s="3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16"/>
      <c r="AV305" s="53"/>
      <c r="AW305" s="50"/>
      <c r="AX305" s="50"/>
      <c r="AY305" s="54"/>
      <c r="AZ305" s="54"/>
      <c r="BA305" s="50"/>
      <c r="BB305" s="15">
        <v>12</v>
      </c>
    </row>
    <row r="306" spans="1:54" s="20" customFormat="1" x14ac:dyDescent="0.3">
      <c r="A306" s="28" t="s">
        <v>111</v>
      </c>
      <c r="B306" s="1">
        <f>SUM(C306:BA306)</f>
        <v>16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>
        <v>16</v>
      </c>
      <c r="AB306" s="6"/>
      <c r="AC306" s="6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6"/>
      <c r="AV306" s="51"/>
      <c r="AW306" s="50"/>
      <c r="AX306" s="50"/>
      <c r="AY306" s="50"/>
      <c r="AZ306" s="50"/>
      <c r="BA306" s="50"/>
      <c r="BB306" s="5"/>
    </row>
    <row r="307" spans="1:54" s="20" customFormat="1" x14ac:dyDescent="0.3">
      <c r="A307" s="35" t="s">
        <v>114</v>
      </c>
      <c r="B307" s="1">
        <f>SUM(C307:BA307)</f>
        <v>16</v>
      </c>
      <c r="C307" s="3"/>
      <c r="D307" s="3"/>
      <c r="E307" s="3"/>
      <c r="F307" s="3"/>
      <c r="G307" s="3"/>
      <c r="H307" s="3"/>
      <c r="I307" s="3"/>
      <c r="J307" s="3"/>
      <c r="K307" s="3">
        <v>16</v>
      </c>
      <c r="L307" s="3"/>
      <c r="M307" s="3"/>
      <c r="N307" s="3"/>
      <c r="O307" s="3"/>
      <c r="P307" s="6"/>
      <c r="Q307" s="6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3"/>
      <c r="AV307" s="53"/>
      <c r="AW307" s="50"/>
      <c r="AX307" s="50"/>
      <c r="AY307" s="54"/>
      <c r="AZ307" s="54"/>
      <c r="BA307" s="50"/>
      <c r="BB307" s="15"/>
    </row>
    <row r="308" spans="1:54" s="20" customFormat="1" x14ac:dyDescent="0.3">
      <c r="A308" s="17" t="s">
        <v>193</v>
      </c>
      <c r="B308" s="1">
        <f>SUM(C308:BA308)</f>
        <v>16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6"/>
      <c r="Q308" s="6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24"/>
      <c r="AE308" s="24"/>
      <c r="AF308" s="24"/>
      <c r="AG308" s="24"/>
      <c r="AH308" s="24"/>
      <c r="AI308" s="24"/>
      <c r="AJ308" s="24">
        <v>16</v>
      </c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3"/>
      <c r="AV308" s="53"/>
      <c r="AW308" s="50"/>
      <c r="AX308" s="50"/>
      <c r="AY308" s="54"/>
      <c r="AZ308" s="54"/>
      <c r="BA308" s="50"/>
      <c r="BB308" s="2"/>
    </row>
    <row r="309" spans="1:54" s="20" customFormat="1" x14ac:dyDescent="0.3">
      <c r="A309" s="35" t="s">
        <v>240</v>
      </c>
      <c r="B309" s="1">
        <f>SUM(C309:BA309)</f>
        <v>16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6">
        <v>16</v>
      </c>
      <c r="Q309" s="6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16"/>
      <c r="AV309" s="53"/>
      <c r="AW309" s="50"/>
      <c r="AX309" s="50"/>
      <c r="AY309" s="54"/>
      <c r="AZ309" s="54"/>
      <c r="BA309" s="50"/>
      <c r="BB309" s="15"/>
    </row>
    <row r="310" spans="1:54" s="20" customFormat="1" x14ac:dyDescent="0.3">
      <c r="A310" s="17" t="s">
        <v>202</v>
      </c>
      <c r="B310" s="14">
        <f>SUM(C310:BA310)</f>
        <v>16</v>
      </c>
      <c r="C310" s="3"/>
      <c r="D310" s="3"/>
      <c r="E310" s="3"/>
      <c r="F310" s="3"/>
      <c r="G310" s="3"/>
      <c r="H310" s="3"/>
      <c r="I310" s="3"/>
      <c r="J310" s="3"/>
      <c r="K310" s="3">
        <v>16</v>
      </c>
      <c r="L310" s="3"/>
      <c r="M310" s="3"/>
      <c r="N310" s="3"/>
      <c r="O310" s="3"/>
      <c r="P310" s="6"/>
      <c r="Q310" s="6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16"/>
      <c r="AV310" s="53"/>
      <c r="AW310" s="50"/>
      <c r="AX310" s="50"/>
      <c r="AY310" s="54"/>
      <c r="AZ310" s="54"/>
      <c r="BA310" s="50"/>
      <c r="BB310" s="15">
        <v>1</v>
      </c>
    </row>
    <row r="311" spans="1:54" s="20" customFormat="1" x14ac:dyDescent="0.3">
      <c r="A311" s="34" t="s">
        <v>285</v>
      </c>
      <c r="B311" s="1">
        <f>SUM(C311:BA311)</f>
        <v>16</v>
      </c>
      <c r="C311" s="3"/>
      <c r="D311" s="3"/>
      <c r="E311" s="3"/>
      <c r="F311" s="3"/>
      <c r="G311" s="3"/>
      <c r="H311" s="3">
        <v>16</v>
      </c>
      <c r="I311" s="3"/>
      <c r="J311" s="3"/>
      <c r="K311" s="3"/>
      <c r="L311" s="3"/>
      <c r="M311" s="3"/>
      <c r="N311" s="3"/>
      <c r="O311" s="3"/>
      <c r="P311" s="6"/>
      <c r="Q311" s="6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3"/>
      <c r="AV311" s="54"/>
      <c r="AW311" s="50"/>
      <c r="AX311" s="50"/>
      <c r="AY311" s="54"/>
      <c r="AZ311" s="54"/>
      <c r="BA311" s="50"/>
      <c r="BB311" s="2"/>
    </row>
    <row r="312" spans="1:54" s="20" customFormat="1" ht="17.399999999999999" thickBot="1" x14ac:dyDescent="0.35">
      <c r="A312" s="104" t="s">
        <v>340</v>
      </c>
      <c r="B312" s="46">
        <f>SUM(C312:BA312)</f>
        <v>16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>
        <v>16</v>
      </c>
      <c r="M312" s="12"/>
      <c r="N312" s="12"/>
      <c r="O312" s="12"/>
      <c r="P312" s="6"/>
      <c r="Q312" s="6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62"/>
      <c r="AV312" s="72"/>
      <c r="AW312" s="50"/>
      <c r="AX312" s="50"/>
      <c r="AY312" s="72"/>
      <c r="AZ312" s="72"/>
      <c r="BA312" s="50"/>
      <c r="BB312" s="108"/>
    </row>
    <row r="313" spans="1:54" s="20" customFormat="1" x14ac:dyDescent="0.3">
      <c r="A313" s="36" t="s">
        <v>490</v>
      </c>
      <c r="B313" s="46">
        <f>SUM(C313:BA313)</f>
        <v>16</v>
      </c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>
        <v>16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8"/>
      <c r="AV313" s="55"/>
      <c r="AW313" s="50"/>
      <c r="AX313" s="50"/>
      <c r="AY313" s="50"/>
      <c r="AZ313" s="50"/>
      <c r="BA313" s="50"/>
      <c r="BB313" s="18"/>
    </row>
    <row r="314" spans="1:54" s="20" customFormat="1" x14ac:dyDescent="0.3">
      <c r="A314" s="37" t="s">
        <v>210</v>
      </c>
      <c r="B314" s="46">
        <f>SUM(C314:BA314)</f>
        <v>16</v>
      </c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>
        <v>16</v>
      </c>
      <c r="AA314" s="6"/>
      <c r="AB314" s="6"/>
      <c r="AC314" s="6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8"/>
      <c r="AV314" s="55"/>
      <c r="AW314" s="50"/>
      <c r="AX314" s="50"/>
      <c r="AY314" s="50"/>
      <c r="AZ314" s="50"/>
      <c r="BA314" s="50"/>
      <c r="BB314" s="19"/>
    </row>
    <row r="315" spans="1:54" s="20" customFormat="1" x14ac:dyDescent="0.3">
      <c r="A315" s="37" t="s">
        <v>148</v>
      </c>
      <c r="B315" s="46">
        <f>SUM(C315:BA315)</f>
        <v>16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>
        <v>16</v>
      </c>
      <c r="AA315" s="6"/>
      <c r="AB315" s="6"/>
      <c r="AC315" s="6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8"/>
      <c r="AV315" s="25"/>
      <c r="AW315" s="50"/>
      <c r="AX315" s="50"/>
      <c r="AY315" s="50"/>
      <c r="AZ315" s="50"/>
      <c r="BA315" s="50"/>
      <c r="BB315" s="19"/>
    </row>
    <row r="316" spans="1:54" s="20" customFormat="1" x14ac:dyDescent="0.3">
      <c r="A316" s="71" t="s">
        <v>791</v>
      </c>
      <c r="B316" s="46">
        <f>SUM(C316:BA316)</f>
        <v>16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>
        <v>16</v>
      </c>
      <c r="W316" s="6"/>
      <c r="X316" s="6"/>
      <c r="Y316" s="6"/>
      <c r="Z316" s="6"/>
      <c r="AA316" s="6"/>
      <c r="AB316" s="6"/>
      <c r="AC316" s="6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6"/>
      <c r="AV316" s="55"/>
      <c r="AW316" s="50"/>
      <c r="AX316" s="50"/>
      <c r="AY316" s="50"/>
      <c r="AZ316" s="50"/>
      <c r="BA316" s="50"/>
      <c r="BB316" s="19"/>
    </row>
    <row r="317" spans="1:54" s="20" customFormat="1" x14ac:dyDescent="0.3">
      <c r="A317" s="71" t="s">
        <v>792</v>
      </c>
      <c r="B317" s="46">
        <f>SUM(C317:BA317)</f>
        <v>16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>
        <v>16</v>
      </c>
      <c r="Y317" s="6"/>
      <c r="Z317" s="6"/>
      <c r="AA317" s="6"/>
      <c r="AB317" s="6"/>
      <c r="AC317" s="6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6"/>
      <c r="AV317" s="55"/>
      <c r="AW317" s="50"/>
      <c r="AX317" s="50"/>
      <c r="AY317" s="50"/>
      <c r="AZ317" s="50"/>
      <c r="BA317" s="50"/>
      <c r="BB317" s="19"/>
    </row>
    <row r="318" spans="1:54" s="20" customFormat="1" x14ac:dyDescent="0.3">
      <c r="A318" s="71" t="s">
        <v>795</v>
      </c>
      <c r="B318" s="46">
        <f>SUM(C318:BA318)</f>
        <v>16</v>
      </c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>
        <v>16</v>
      </c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6"/>
      <c r="AV318" s="55"/>
      <c r="AW318" s="50"/>
      <c r="AX318" s="50"/>
      <c r="AY318" s="50"/>
      <c r="AZ318" s="50"/>
      <c r="BA318" s="50"/>
      <c r="BB318" s="19"/>
    </row>
    <row r="319" spans="1:54" s="20" customFormat="1" x14ac:dyDescent="0.3">
      <c r="A319" s="71" t="s">
        <v>813</v>
      </c>
      <c r="B319" s="46">
        <f>SUM(C319:BA319)</f>
        <v>16</v>
      </c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>
        <v>16</v>
      </c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6"/>
      <c r="AV319" s="55"/>
      <c r="AW319" s="50"/>
      <c r="AX319" s="50"/>
      <c r="AY319" s="50"/>
      <c r="AZ319" s="50"/>
      <c r="BA319" s="50"/>
      <c r="BB319" s="19"/>
    </row>
    <row r="320" spans="1:54" s="20" customFormat="1" x14ac:dyDescent="0.3">
      <c r="A320" s="38" t="s">
        <v>457</v>
      </c>
      <c r="B320" s="46">
        <f>SUM(C320:BA320)</f>
        <v>16</v>
      </c>
      <c r="C320" s="6"/>
      <c r="D320" s="6"/>
      <c r="E320" s="6"/>
      <c r="F320" s="6"/>
      <c r="G320" s="6"/>
      <c r="H320" s="6"/>
      <c r="I320" s="6"/>
      <c r="J320" s="6"/>
      <c r="K320" s="6">
        <v>16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6"/>
      <c r="AV320" s="55"/>
      <c r="AW320" s="50"/>
      <c r="AX320" s="50"/>
      <c r="AY320" s="50"/>
      <c r="AZ320" s="50"/>
      <c r="BA320" s="50"/>
      <c r="BB320" s="19"/>
    </row>
    <row r="321" spans="1:54" s="20" customFormat="1" x14ac:dyDescent="0.3">
      <c r="A321" s="38" t="s">
        <v>461</v>
      </c>
      <c r="B321" s="46">
        <f>SUM(C321:BA321)</f>
        <v>16</v>
      </c>
      <c r="C321" s="6"/>
      <c r="D321" s="6"/>
      <c r="E321" s="6"/>
      <c r="F321" s="6">
        <v>16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6"/>
      <c r="AV321" s="55"/>
      <c r="AW321" s="50"/>
      <c r="AX321" s="50"/>
      <c r="AY321" s="50"/>
      <c r="AZ321" s="50"/>
      <c r="BA321" s="50"/>
      <c r="BB321" s="19"/>
    </row>
    <row r="322" spans="1:54" s="20" customFormat="1" x14ac:dyDescent="0.3">
      <c r="A322" s="38" t="s">
        <v>463</v>
      </c>
      <c r="B322" s="46">
        <f>SUM(C322:BA322)</f>
        <v>16</v>
      </c>
      <c r="C322" s="6"/>
      <c r="D322" s="6"/>
      <c r="E322" s="6"/>
      <c r="F322" s="6">
        <v>16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6"/>
      <c r="AV322" s="55"/>
      <c r="AW322" s="50"/>
      <c r="AX322" s="50"/>
      <c r="AY322" s="50"/>
      <c r="AZ322" s="50"/>
      <c r="BA322" s="50"/>
      <c r="BB322" s="19"/>
    </row>
    <row r="323" spans="1:54" s="20" customFormat="1" x14ac:dyDescent="0.3">
      <c r="A323" s="38" t="s">
        <v>465</v>
      </c>
      <c r="B323" s="46">
        <f>SUM(C323:BA323)</f>
        <v>16</v>
      </c>
      <c r="C323" s="6"/>
      <c r="D323" s="6"/>
      <c r="E323" s="6"/>
      <c r="F323" s="6"/>
      <c r="G323" s="6"/>
      <c r="H323" s="6">
        <v>16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6"/>
      <c r="AV323" s="55"/>
      <c r="AW323" s="50"/>
      <c r="AX323" s="50"/>
      <c r="AY323" s="50"/>
      <c r="AZ323" s="50"/>
      <c r="BA323" s="50"/>
      <c r="BB323" s="19"/>
    </row>
    <row r="324" spans="1:54" s="20" customFormat="1" x14ac:dyDescent="0.3">
      <c r="A324" s="38" t="s">
        <v>471</v>
      </c>
      <c r="B324" s="46">
        <f>SUM(C324:BA324)</f>
        <v>16</v>
      </c>
      <c r="C324" s="6"/>
      <c r="D324" s="6"/>
      <c r="E324" s="6"/>
      <c r="F324" s="6"/>
      <c r="G324" s="6"/>
      <c r="H324" s="6">
        <v>16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6"/>
      <c r="AV324" s="55"/>
      <c r="AW324" s="50"/>
      <c r="AX324" s="50"/>
      <c r="AY324" s="50"/>
      <c r="AZ324" s="50"/>
      <c r="BA324" s="50"/>
      <c r="BB324" s="19"/>
    </row>
    <row r="325" spans="1:54" s="20" customFormat="1" x14ac:dyDescent="0.3">
      <c r="A325" s="38" t="s">
        <v>473</v>
      </c>
      <c r="B325" s="46">
        <f>SUM(C325:BA325)</f>
        <v>16</v>
      </c>
      <c r="C325" s="6"/>
      <c r="D325" s="6"/>
      <c r="E325" s="6"/>
      <c r="F325" s="6"/>
      <c r="G325" s="6"/>
      <c r="H325" s="6"/>
      <c r="I325" s="6">
        <v>16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6"/>
      <c r="AV325" s="55"/>
      <c r="AW325" s="50"/>
      <c r="AX325" s="50"/>
      <c r="AY325" s="50"/>
      <c r="AZ325" s="50"/>
      <c r="BA325" s="50"/>
      <c r="BB325" s="19"/>
    </row>
    <row r="326" spans="1:54" s="20" customFormat="1" x14ac:dyDescent="0.3">
      <c r="A326" s="49" t="s">
        <v>755</v>
      </c>
      <c r="B326" s="46">
        <f>SUM(C326:BA326)</f>
        <v>16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>
        <v>16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6"/>
      <c r="AV326" s="55"/>
      <c r="AW326" s="50"/>
      <c r="AX326" s="50"/>
      <c r="AY326" s="50"/>
      <c r="AZ326" s="50"/>
      <c r="BA326" s="50"/>
      <c r="BB326" s="19"/>
    </row>
    <row r="327" spans="1:54" s="20" customFormat="1" x14ac:dyDescent="0.3">
      <c r="A327" s="71" t="s">
        <v>799</v>
      </c>
      <c r="B327" s="46">
        <f>SUM(C327:BA327)</f>
        <v>16</v>
      </c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>
        <v>16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6"/>
      <c r="AV327" s="55"/>
      <c r="AW327" s="50"/>
      <c r="AX327" s="50"/>
      <c r="AY327" s="50"/>
      <c r="AZ327" s="50"/>
      <c r="BA327" s="50"/>
      <c r="BB327" s="19"/>
    </row>
    <row r="328" spans="1:54" s="20" customFormat="1" x14ac:dyDescent="0.3">
      <c r="A328" s="71" t="s">
        <v>803</v>
      </c>
      <c r="B328" s="46">
        <f>SUM(C328:BA328)</f>
        <v>16</v>
      </c>
      <c r="C328" s="6">
        <v>16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6"/>
      <c r="AV328" s="55"/>
      <c r="AW328" s="50"/>
      <c r="AX328" s="50"/>
      <c r="AY328" s="50"/>
      <c r="AZ328" s="50"/>
      <c r="BA328" s="50"/>
      <c r="BB328" s="19"/>
    </row>
    <row r="329" spans="1:54" s="20" customFormat="1" x14ac:dyDescent="0.3">
      <c r="A329" s="71" t="s">
        <v>804</v>
      </c>
      <c r="B329" s="46">
        <f>SUM(C329:BA329)</f>
        <v>16</v>
      </c>
      <c r="C329" s="6">
        <v>16</v>
      </c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6"/>
      <c r="AV329" s="55"/>
      <c r="AW329" s="50"/>
      <c r="AX329" s="50"/>
      <c r="AY329" s="50"/>
      <c r="AZ329" s="50"/>
      <c r="BA329" s="50"/>
      <c r="BB329" s="19"/>
    </row>
    <row r="330" spans="1:54" s="20" customFormat="1" x14ac:dyDescent="0.3">
      <c r="A330" s="38" t="s">
        <v>528</v>
      </c>
      <c r="B330" s="46">
        <f>SUM(C330:BA330)</f>
        <v>16</v>
      </c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>
        <v>16</v>
      </c>
      <c r="V330" s="6"/>
      <c r="W330" s="6"/>
      <c r="X330" s="6"/>
      <c r="Y330" s="6"/>
      <c r="Z330" s="6"/>
      <c r="AA330" s="6"/>
      <c r="AB330" s="6"/>
      <c r="AC330" s="6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6"/>
      <c r="AV330" s="55"/>
      <c r="AW330" s="50"/>
      <c r="AX330" s="50"/>
      <c r="AY330" s="50"/>
      <c r="AZ330" s="50"/>
      <c r="BA330" s="50"/>
      <c r="BB330" s="19"/>
    </row>
    <row r="331" spans="1:54" s="20" customFormat="1" x14ac:dyDescent="0.3">
      <c r="A331" s="75" t="s">
        <v>829</v>
      </c>
      <c r="B331" s="46">
        <f>SUM(C331:BA331)</f>
        <v>16</v>
      </c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>
        <v>16</v>
      </c>
      <c r="V331" s="6"/>
      <c r="W331" s="6"/>
      <c r="X331" s="6"/>
      <c r="Y331" s="6"/>
      <c r="Z331" s="6"/>
      <c r="AA331" s="6"/>
      <c r="AB331" s="6"/>
      <c r="AC331" s="6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6"/>
      <c r="AV331" s="55"/>
      <c r="AW331" s="50"/>
      <c r="AX331" s="50"/>
      <c r="AY331" s="50"/>
      <c r="AZ331" s="50"/>
      <c r="BA331" s="50"/>
      <c r="BB331" s="21"/>
    </row>
    <row r="332" spans="1:54" s="20" customFormat="1" x14ac:dyDescent="0.3">
      <c r="A332" s="38" t="s">
        <v>863</v>
      </c>
      <c r="B332" s="46">
        <f>SUM(C332:BA332)</f>
        <v>16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>
        <v>16</v>
      </c>
      <c r="Y332" s="6"/>
      <c r="Z332" s="6"/>
      <c r="AA332" s="6"/>
      <c r="AB332" s="6"/>
      <c r="AC332" s="6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6"/>
      <c r="AV332" s="55"/>
      <c r="AW332" s="50"/>
      <c r="AX332" s="50"/>
      <c r="AY332" s="50"/>
      <c r="AZ332" s="50"/>
      <c r="BA332" s="50"/>
      <c r="BB332" s="21"/>
    </row>
    <row r="333" spans="1:54" s="20" customFormat="1" x14ac:dyDescent="0.3">
      <c r="A333" s="38" t="s">
        <v>872</v>
      </c>
      <c r="B333" s="46">
        <f>SUM(C333:BA333)</f>
        <v>16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>
        <v>16</v>
      </c>
      <c r="AB333" s="6"/>
      <c r="AC333" s="6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6"/>
      <c r="AV333" s="55"/>
      <c r="AW333" s="50"/>
      <c r="AX333" s="50"/>
      <c r="AY333" s="50"/>
      <c r="AZ333" s="50"/>
      <c r="BA333" s="50"/>
      <c r="BB333" s="21"/>
    </row>
    <row r="334" spans="1:54" s="20" customFormat="1" x14ac:dyDescent="0.3">
      <c r="A334" s="38" t="s">
        <v>873</v>
      </c>
      <c r="B334" s="46">
        <f>SUM(C334:BA334)</f>
        <v>16</v>
      </c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>
        <v>16</v>
      </c>
      <c r="AB334" s="6"/>
      <c r="AC334" s="6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6"/>
      <c r="AV334" s="55"/>
      <c r="AW334" s="50"/>
      <c r="AX334" s="50"/>
      <c r="AY334" s="50"/>
      <c r="AZ334" s="50"/>
      <c r="BA334" s="50"/>
      <c r="BB334" s="21"/>
    </row>
    <row r="335" spans="1:54" s="20" customFormat="1" x14ac:dyDescent="0.3">
      <c r="A335" s="38" t="s">
        <v>883</v>
      </c>
      <c r="B335" s="46">
        <f>SUM(C335:BA335)</f>
        <v>16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>
        <v>16</v>
      </c>
      <c r="AC335" s="6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6"/>
      <c r="AV335" s="55"/>
      <c r="AW335" s="50"/>
      <c r="AX335" s="50"/>
      <c r="AY335" s="50"/>
      <c r="AZ335" s="50"/>
      <c r="BA335" s="50"/>
      <c r="BB335" s="21"/>
    </row>
    <row r="336" spans="1:54" s="20" customFormat="1" x14ac:dyDescent="0.3">
      <c r="A336" s="38" t="s">
        <v>884</v>
      </c>
      <c r="B336" s="46">
        <f>SUM(C336:BA336)</f>
        <v>16</v>
      </c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>
        <v>16</v>
      </c>
      <c r="AC336" s="6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6"/>
      <c r="AV336" s="55"/>
      <c r="AW336" s="50"/>
      <c r="AX336" s="50"/>
      <c r="AY336" s="50"/>
      <c r="AZ336" s="50"/>
      <c r="BA336" s="50"/>
      <c r="BB336" s="21"/>
    </row>
    <row r="337" spans="1:54" s="20" customFormat="1" x14ac:dyDescent="0.3">
      <c r="A337" s="37" t="s">
        <v>100</v>
      </c>
      <c r="B337" s="46">
        <f>SUM(C337:BA337)</f>
        <v>12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>
        <v>12</v>
      </c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8"/>
      <c r="AV337" s="25"/>
      <c r="AW337" s="50"/>
      <c r="AX337" s="50"/>
      <c r="AY337" s="50"/>
      <c r="AZ337" s="50"/>
      <c r="BA337" s="50"/>
      <c r="BB337" s="19"/>
    </row>
    <row r="338" spans="1:54" s="20" customFormat="1" x14ac:dyDescent="0.3">
      <c r="A338" s="37" t="s">
        <v>221</v>
      </c>
      <c r="B338" s="46">
        <f>SUM(C338:BA338)</f>
        <v>12</v>
      </c>
      <c r="C338" s="6"/>
      <c r="D338" s="6"/>
      <c r="E338" s="6"/>
      <c r="F338" s="6"/>
      <c r="G338" s="6"/>
      <c r="H338" s="6"/>
      <c r="I338" s="6"/>
      <c r="J338" s="6"/>
      <c r="K338" s="6">
        <v>12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6"/>
      <c r="AV338" s="25"/>
      <c r="AW338" s="50"/>
      <c r="AX338" s="50"/>
      <c r="AY338" s="50"/>
      <c r="AZ338" s="50"/>
      <c r="BA338" s="50"/>
      <c r="BB338" s="19"/>
    </row>
    <row r="339" spans="1:54" s="20" customFormat="1" x14ac:dyDescent="0.3">
      <c r="A339" s="37" t="s">
        <v>277</v>
      </c>
      <c r="B339" s="46">
        <f>SUM(C339:BA339)</f>
        <v>12</v>
      </c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>
        <v>12</v>
      </c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8"/>
      <c r="AV339" s="25"/>
      <c r="AW339" s="50"/>
      <c r="AX339" s="50"/>
      <c r="AY339" s="50"/>
      <c r="AZ339" s="50"/>
      <c r="BA339" s="50"/>
      <c r="BB339" s="19"/>
    </row>
    <row r="340" spans="1:54" s="20" customFormat="1" x14ac:dyDescent="0.3">
      <c r="A340" s="37" t="s">
        <v>264</v>
      </c>
      <c r="B340" s="46">
        <f>SUM(C340:BA340)</f>
        <v>12</v>
      </c>
      <c r="C340" s="6"/>
      <c r="D340" s="6"/>
      <c r="E340" s="6"/>
      <c r="F340" s="6"/>
      <c r="G340" s="6"/>
      <c r="H340" s="6"/>
      <c r="I340" s="6"/>
      <c r="J340" s="6"/>
      <c r="K340" s="6">
        <v>12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8"/>
      <c r="AV340" s="25"/>
      <c r="AW340" s="50"/>
      <c r="AX340" s="50"/>
      <c r="AY340" s="50"/>
      <c r="AZ340" s="50"/>
      <c r="BA340" s="50"/>
      <c r="BB340" s="19"/>
    </row>
    <row r="341" spans="1:54" s="20" customFormat="1" x14ac:dyDescent="0.3">
      <c r="A341" s="37" t="s">
        <v>378</v>
      </c>
      <c r="B341" s="46">
        <f>SUM(C341:BA341)</f>
        <v>12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>
        <v>12</v>
      </c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8"/>
      <c r="AV341" s="55"/>
      <c r="AW341" s="50"/>
      <c r="AX341" s="50"/>
      <c r="AY341" s="50"/>
      <c r="AZ341" s="50"/>
      <c r="BA341" s="50"/>
      <c r="BB341" s="19"/>
    </row>
    <row r="342" spans="1:54" s="20" customFormat="1" x14ac:dyDescent="0.3">
      <c r="A342" s="36" t="s">
        <v>412</v>
      </c>
      <c r="B342" s="46">
        <f>SUM(C342:BA342)</f>
        <v>12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>
        <v>12</v>
      </c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6"/>
      <c r="AV342" s="55"/>
      <c r="AW342" s="50"/>
      <c r="AX342" s="50"/>
      <c r="AY342" s="50"/>
      <c r="AZ342" s="50"/>
      <c r="BA342" s="50"/>
      <c r="BB342" s="18"/>
    </row>
    <row r="343" spans="1:54" s="20" customFormat="1" x14ac:dyDescent="0.3">
      <c r="A343" s="37" t="s">
        <v>357</v>
      </c>
      <c r="B343" s="46">
        <f>SUM(C343:BA343)</f>
        <v>12</v>
      </c>
      <c r="C343" s="6"/>
      <c r="D343" s="6"/>
      <c r="E343" s="6"/>
      <c r="F343" s="6"/>
      <c r="G343" s="6"/>
      <c r="H343" s="6">
        <v>12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6"/>
      <c r="AV343" s="25"/>
      <c r="AW343" s="50"/>
      <c r="AX343" s="50"/>
      <c r="AY343" s="50"/>
      <c r="AZ343" s="50"/>
      <c r="BA343" s="50"/>
      <c r="BB343" s="19"/>
    </row>
    <row r="344" spans="1:54" s="20" customFormat="1" x14ac:dyDescent="0.3">
      <c r="A344" s="37" t="s">
        <v>482</v>
      </c>
      <c r="B344" s="46">
        <f>SUM(C344:BA344)</f>
        <v>12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>
        <v>12</v>
      </c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6"/>
      <c r="AV344" s="55"/>
      <c r="AW344" s="50"/>
      <c r="AX344" s="50"/>
      <c r="AY344" s="50"/>
      <c r="AZ344" s="50"/>
      <c r="BA344" s="50"/>
      <c r="BB344" s="19"/>
    </row>
    <row r="345" spans="1:54" s="20" customFormat="1" x14ac:dyDescent="0.3">
      <c r="A345" s="37" t="s">
        <v>214</v>
      </c>
      <c r="B345" s="46">
        <f>SUM(C345:BA345)</f>
        <v>12</v>
      </c>
      <c r="C345" s="6"/>
      <c r="D345" s="6">
        <v>12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6"/>
      <c r="AV345" s="25"/>
      <c r="AW345" s="50"/>
      <c r="AX345" s="50"/>
      <c r="AY345" s="50"/>
      <c r="AZ345" s="50"/>
      <c r="BA345" s="50"/>
      <c r="BB345" s="19"/>
    </row>
    <row r="346" spans="1:54" s="20" customFormat="1" x14ac:dyDescent="0.3">
      <c r="A346" s="37" t="s">
        <v>348</v>
      </c>
      <c r="B346" s="46">
        <f>SUM(C346:BA346)</f>
        <v>12</v>
      </c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>
        <v>12</v>
      </c>
      <c r="AA346" s="6"/>
      <c r="AB346" s="6"/>
      <c r="AC346" s="6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8"/>
      <c r="AV346" s="55"/>
      <c r="AW346" s="50"/>
      <c r="AX346" s="50"/>
      <c r="AY346" s="50"/>
      <c r="AZ346" s="50"/>
      <c r="BA346" s="50"/>
      <c r="BB346" s="19"/>
    </row>
    <row r="347" spans="1:54" s="20" customFormat="1" x14ac:dyDescent="0.3">
      <c r="A347" s="49" t="s">
        <v>730</v>
      </c>
      <c r="B347" s="46">
        <f>SUM(C347:BA347)</f>
        <v>12</v>
      </c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>
        <v>12</v>
      </c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6"/>
      <c r="AV347" s="55"/>
      <c r="AW347" s="50"/>
      <c r="AX347" s="50"/>
      <c r="AY347" s="50"/>
      <c r="AZ347" s="50"/>
      <c r="BA347" s="50"/>
      <c r="BB347" s="19"/>
    </row>
    <row r="348" spans="1:54" s="20" customFormat="1" x14ac:dyDescent="0.3">
      <c r="A348" s="49" t="s">
        <v>734</v>
      </c>
      <c r="B348" s="46">
        <f>SUM(C348:BA348)</f>
        <v>12</v>
      </c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>
        <v>12</v>
      </c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6"/>
      <c r="AV348" s="55"/>
      <c r="AW348" s="50"/>
      <c r="AX348" s="50"/>
      <c r="AY348" s="50"/>
      <c r="AZ348" s="50"/>
      <c r="BA348" s="50"/>
      <c r="BB348" s="19"/>
    </row>
    <row r="349" spans="1:54" s="20" customFormat="1" x14ac:dyDescent="0.3">
      <c r="A349" s="49" t="s">
        <v>744</v>
      </c>
      <c r="B349" s="46">
        <f>SUM(C349:BA349)</f>
        <v>12</v>
      </c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>
        <v>12</v>
      </c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6"/>
      <c r="AV349" s="55"/>
      <c r="AW349" s="50"/>
      <c r="AX349" s="50"/>
      <c r="AY349" s="50"/>
      <c r="AZ349" s="50"/>
      <c r="BA349" s="50"/>
      <c r="BB349" s="19"/>
    </row>
    <row r="350" spans="1:54" s="20" customFormat="1" x14ac:dyDescent="0.3">
      <c r="A350" s="49" t="s">
        <v>745</v>
      </c>
      <c r="B350" s="46">
        <f>SUM(C350:BA350)</f>
        <v>12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>
        <v>12</v>
      </c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6"/>
      <c r="AV350" s="55"/>
      <c r="AW350" s="50"/>
      <c r="AX350" s="50"/>
      <c r="AY350" s="50"/>
      <c r="AZ350" s="50"/>
      <c r="BA350" s="50"/>
      <c r="BB350" s="19"/>
    </row>
    <row r="351" spans="1:54" s="20" customFormat="1" x14ac:dyDescent="0.3">
      <c r="A351" s="49" t="s">
        <v>746</v>
      </c>
      <c r="B351" s="46">
        <f>SUM(C351:BA351)</f>
        <v>12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>
        <v>12</v>
      </c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6"/>
      <c r="AV351" s="55"/>
      <c r="AW351" s="50"/>
      <c r="AX351" s="50"/>
      <c r="AY351" s="50"/>
      <c r="AZ351" s="50"/>
      <c r="BA351" s="50"/>
      <c r="BB351" s="19"/>
    </row>
    <row r="352" spans="1:54" s="20" customFormat="1" x14ac:dyDescent="0.3">
      <c r="A352" s="49" t="s">
        <v>747</v>
      </c>
      <c r="B352" s="46">
        <f>SUM(C352:BA352)</f>
        <v>12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>
        <v>12</v>
      </c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6"/>
      <c r="AV352" s="55"/>
      <c r="AW352" s="50"/>
      <c r="AX352" s="50"/>
      <c r="AY352" s="50"/>
      <c r="AZ352" s="50"/>
      <c r="BA352" s="50"/>
      <c r="BB352" s="19"/>
    </row>
    <row r="353" spans="1:54" s="20" customFormat="1" x14ac:dyDescent="0.3">
      <c r="A353" s="71" t="s">
        <v>785</v>
      </c>
      <c r="B353" s="46">
        <f>SUM(C353:BA353)</f>
        <v>12</v>
      </c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>
        <v>12</v>
      </c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6"/>
      <c r="AV353" s="55"/>
      <c r="AW353" s="50"/>
      <c r="AX353" s="50"/>
      <c r="AY353" s="50"/>
      <c r="AZ353" s="50"/>
      <c r="BA353" s="50"/>
      <c r="BB353" s="19"/>
    </row>
    <row r="354" spans="1:54" s="20" customFormat="1" x14ac:dyDescent="0.3">
      <c r="A354" s="71" t="s">
        <v>786</v>
      </c>
      <c r="B354" s="46">
        <f>SUM(C354:BA354)</f>
        <v>12</v>
      </c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>
        <v>12</v>
      </c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6"/>
      <c r="AV354" s="55"/>
      <c r="AW354" s="50"/>
      <c r="AX354" s="50"/>
      <c r="AY354" s="50"/>
      <c r="AZ354" s="50"/>
      <c r="BA354" s="50"/>
      <c r="BB354" s="19"/>
    </row>
    <row r="355" spans="1:54" s="20" customFormat="1" x14ac:dyDescent="0.3">
      <c r="A355" s="38" t="s">
        <v>840</v>
      </c>
      <c r="B355" s="46">
        <f>SUM(C355:BA355)</f>
        <v>12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>
        <v>12</v>
      </c>
      <c r="X355" s="6"/>
      <c r="Y355" s="6"/>
      <c r="Z355" s="6"/>
      <c r="AA355" s="6"/>
      <c r="AB355" s="6"/>
      <c r="AC355" s="6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6"/>
      <c r="AV355" s="55"/>
      <c r="AW355" s="50"/>
      <c r="AX355" s="50"/>
      <c r="AY355" s="50"/>
      <c r="AZ355" s="50"/>
      <c r="BA355" s="50"/>
      <c r="BB355" s="21"/>
    </row>
    <row r="356" spans="1:54" s="20" customFormat="1" x14ac:dyDescent="0.3">
      <c r="A356" s="38" t="s">
        <v>841</v>
      </c>
      <c r="B356" s="46">
        <f>SUM(C356:BA356)</f>
        <v>12</v>
      </c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>
        <v>12</v>
      </c>
      <c r="X356" s="6"/>
      <c r="Y356" s="6"/>
      <c r="Z356" s="6"/>
      <c r="AA356" s="6"/>
      <c r="AB356" s="6"/>
      <c r="AC356" s="6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6"/>
      <c r="AV356" s="55"/>
      <c r="AW356" s="50"/>
      <c r="AX356" s="50"/>
      <c r="AY356" s="50"/>
      <c r="AZ356" s="50"/>
      <c r="BA356" s="50"/>
      <c r="BB356" s="21"/>
    </row>
    <row r="357" spans="1:54" s="20" customFormat="1" x14ac:dyDescent="0.3">
      <c r="A357" s="38" t="s">
        <v>870</v>
      </c>
      <c r="B357" s="46">
        <f>SUM(C357:BA357)</f>
        <v>12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>
        <v>12</v>
      </c>
      <c r="AA357" s="6"/>
      <c r="AB357" s="6"/>
      <c r="AC357" s="6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6"/>
      <c r="AV357" s="55"/>
      <c r="AW357" s="50"/>
      <c r="AX357" s="50"/>
      <c r="AY357" s="50"/>
      <c r="AZ357" s="50"/>
      <c r="BA357" s="50"/>
      <c r="BB357" s="21"/>
    </row>
    <row r="358" spans="1:54" s="20" customFormat="1" x14ac:dyDescent="0.3">
      <c r="A358" s="38" t="s">
        <v>187</v>
      </c>
      <c r="B358" s="46">
        <f>SUM(C358:BA358)</f>
        <v>8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>
        <v>8</v>
      </c>
      <c r="AC358" s="6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8"/>
      <c r="AV358" s="55"/>
      <c r="AW358" s="50"/>
      <c r="AX358" s="50"/>
      <c r="AY358" s="50"/>
      <c r="AZ358" s="50"/>
      <c r="BA358" s="50"/>
      <c r="BB358" s="18">
        <v>10</v>
      </c>
    </row>
    <row r="359" spans="1:54" s="20" customFormat="1" x14ac:dyDescent="0.3">
      <c r="A359" s="37" t="s">
        <v>351</v>
      </c>
      <c r="B359" s="46">
        <f>SUM(C359:BA359)</f>
        <v>8</v>
      </c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>
        <v>8</v>
      </c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8"/>
      <c r="AV359" s="25"/>
      <c r="AW359" s="50"/>
      <c r="AX359" s="50"/>
      <c r="AY359" s="50"/>
      <c r="AZ359" s="50"/>
      <c r="BA359" s="50"/>
      <c r="BB359" s="19"/>
    </row>
    <row r="360" spans="1:54" s="20" customFormat="1" x14ac:dyDescent="0.3">
      <c r="A360" s="49" t="s">
        <v>763</v>
      </c>
      <c r="B360" s="46">
        <f>SUM(C360:BA360)</f>
        <v>8</v>
      </c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>
        <v>8</v>
      </c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6"/>
      <c r="AV360" s="55"/>
      <c r="AW360" s="50"/>
      <c r="AX360" s="50"/>
      <c r="AY360" s="50"/>
      <c r="AZ360" s="50"/>
      <c r="BA360" s="50"/>
      <c r="BB360" s="19"/>
    </row>
    <row r="361" spans="1:54" s="20" customFormat="1" x14ac:dyDescent="0.3">
      <c r="A361" s="37" t="s">
        <v>199</v>
      </c>
      <c r="B361" s="46">
        <f>SUM(C361:BA361)</f>
        <v>8</v>
      </c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>
        <v>8</v>
      </c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6"/>
      <c r="AV361" s="25"/>
      <c r="AW361" s="50"/>
      <c r="AX361" s="50"/>
      <c r="AY361" s="50"/>
      <c r="AZ361" s="50"/>
      <c r="BA361" s="50"/>
      <c r="BB361" s="19"/>
    </row>
    <row r="362" spans="1:54" s="20" customFormat="1" x14ac:dyDescent="0.3">
      <c r="A362" s="38" t="s">
        <v>423</v>
      </c>
      <c r="B362" s="46">
        <f>SUM(C362:BA362)</f>
        <v>8</v>
      </c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>
        <v>8</v>
      </c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6"/>
      <c r="AV362" s="55"/>
      <c r="AW362" s="50"/>
      <c r="AX362" s="50"/>
      <c r="AY362" s="50"/>
      <c r="AZ362" s="50"/>
      <c r="BA362" s="50"/>
      <c r="BB362" s="19"/>
    </row>
    <row r="363" spans="1:54" s="20" customFormat="1" x14ac:dyDescent="0.3">
      <c r="A363" s="49" t="s">
        <v>757</v>
      </c>
      <c r="B363" s="46">
        <f>SUM(C363:BA363)</f>
        <v>8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>
        <v>8</v>
      </c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6"/>
      <c r="AV363" s="55"/>
      <c r="AW363" s="50"/>
      <c r="AX363" s="50"/>
      <c r="AY363" s="50"/>
      <c r="AZ363" s="50"/>
      <c r="BA363" s="50"/>
      <c r="BB363" s="19"/>
    </row>
    <row r="364" spans="1:54" s="20" customFormat="1" x14ac:dyDescent="0.3">
      <c r="A364" s="37" t="s">
        <v>515</v>
      </c>
      <c r="B364" s="46">
        <f>SUM(C364:BA364)</f>
        <v>8</v>
      </c>
      <c r="C364" s="6"/>
      <c r="D364" s="6"/>
      <c r="E364" s="6"/>
      <c r="F364" s="6">
        <v>8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8"/>
      <c r="AV364" s="55"/>
      <c r="AW364" s="50"/>
      <c r="AX364" s="50"/>
      <c r="AY364" s="50"/>
      <c r="AZ364" s="50"/>
      <c r="BA364" s="50"/>
      <c r="BB364" s="19">
        <v>1</v>
      </c>
    </row>
    <row r="365" spans="1:54" s="20" customFormat="1" x14ac:dyDescent="0.3">
      <c r="A365" s="38" t="s">
        <v>516</v>
      </c>
      <c r="B365" s="46">
        <f>SUM(C365:BA365)</f>
        <v>8</v>
      </c>
      <c r="C365" s="6"/>
      <c r="D365" s="6"/>
      <c r="E365" s="6"/>
      <c r="F365" s="6">
        <v>8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6"/>
      <c r="AV365" s="55"/>
      <c r="AW365" s="50"/>
      <c r="AX365" s="50"/>
      <c r="AY365" s="50"/>
      <c r="AZ365" s="50"/>
      <c r="BA365" s="50"/>
      <c r="BB365" s="19"/>
    </row>
    <row r="366" spans="1:54" s="20" customFormat="1" x14ac:dyDescent="0.3">
      <c r="A366" s="38" t="s">
        <v>517</v>
      </c>
      <c r="B366" s="46">
        <f>SUM(C366:BA366)</f>
        <v>8</v>
      </c>
      <c r="C366" s="6"/>
      <c r="D366" s="6"/>
      <c r="E366" s="6"/>
      <c r="F366" s="6">
        <v>8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6"/>
      <c r="AV366" s="55"/>
      <c r="AW366" s="50"/>
      <c r="AX366" s="50"/>
      <c r="AY366" s="50"/>
      <c r="AZ366" s="50"/>
      <c r="BA366" s="50"/>
      <c r="BB366" s="19"/>
    </row>
    <row r="367" spans="1:54" s="20" customFormat="1" x14ac:dyDescent="0.3">
      <c r="A367" s="38" t="s">
        <v>518</v>
      </c>
      <c r="B367" s="46">
        <f>SUM(C367:BA367)</f>
        <v>8</v>
      </c>
      <c r="C367" s="6"/>
      <c r="D367" s="6"/>
      <c r="E367" s="6"/>
      <c r="F367" s="6">
        <v>8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6"/>
      <c r="AV367" s="55"/>
      <c r="AW367" s="50"/>
      <c r="AX367" s="50"/>
      <c r="AY367" s="50"/>
      <c r="AZ367" s="50"/>
      <c r="BA367" s="50"/>
      <c r="BB367" s="19"/>
    </row>
    <row r="368" spans="1:54" s="20" customFormat="1" x14ac:dyDescent="0.3">
      <c r="A368" s="38" t="s">
        <v>519</v>
      </c>
      <c r="B368" s="46">
        <f>SUM(C368:BA368)</f>
        <v>8</v>
      </c>
      <c r="C368" s="6"/>
      <c r="D368" s="6"/>
      <c r="E368" s="6"/>
      <c r="F368" s="6">
        <v>8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6"/>
      <c r="AV368" s="55"/>
      <c r="AW368" s="50"/>
      <c r="AX368" s="50"/>
      <c r="AY368" s="50"/>
      <c r="AZ368" s="50"/>
      <c r="BA368" s="50"/>
      <c r="BB368" s="19"/>
    </row>
    <row r="369" spans="1:54" s="20" customFormat="1" x14ac:dyDescent="0.3">
      <c r="A369" s="38" t="s">
        <v>521</v>
      </c>
      <c r="B369" s="46">
        <f>SUM(C369:BA369)</f>
        <v>8</v>
      </c>
      <c r="C369" s="6"/>
      <c r="D369" s="6"/>
      <c r="E369" s="6"/>
      <c r="F369" s="6">
        <v>8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6"/>
      <c r="AV369" s="55"/>
      <c r="AW369" s="50"/>
      <c r="AX369" s="50"/>
      <c r="AY369" s="50"/>
      <c r="AZ369" s="50"/>
      <c r="BA369" s="50"/>
      <c r="BB369" s="19"/>
    </row>
    <row r="370" spans="1:54" s="20" customFormat="1" x14ac:dyDescent="0.3">
      <c r="A370" s="49" t="s">
        <v>758</v>
      </c>
      <c r="B370" s="46">
        <f>SUM(C370:BA370)</f>
        <v>8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>
        <v>8</v>
      </c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6"/>
      <c r="AV370" s="55"/>
      <c r="AW370" s="50"/>
      <c r="AX370" s="50"/>
      <c r="AY370" s="50"/>
      <c r="AZ370" s="50"/>
      <c r="BA370" s="50"/>
      <c r="BB370" s="19"/>
    </row>
    <row r="371" spans="1:54" s="20" customFormat="1" x14ac:dyDescent="0.3">
      <c r="A371" s="49" t="s">
        <v>759</v>
      </c>
      <c r="B371" s="46">
        <f>SUM(C371:BA371)</f>
        <v>8</v>
      </c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>
        <v>8</v>
      </c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6"/>
      <c r="AV371" s="55"/>
      <c r="AW371" s="50"/>
      <c r="AX371" s="50"/>
      <c r="AY371" s="50"/>
      <c r="AZ371" s="50"/>
      <c r="BA371" s="50"/>
      <c r="BB371" s="19"/>
    </row>
    <row r="372" spans="1:54" s="20" customFormat="1" x14ac:dyDescent="0.3">
      <c r="A372" s="38" t="s">
        <v>874</v>
      </c>
      <c r="B372" s="46">
        <f>SUM(C372:BA372)</f>
        <v>8</v>
      </c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>
        <v>8</v>
      </c>
      <c r="AB372" s="6"/>
      <c r="AC372" s="6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6"/>
      <c r="AV372" s="55"/>
      <c r="AW372" s="50"/>
      <c r="AX372" s="50"/>
      <c r="AY372" s="50"/>
      <c r="AZ372" s="50"/>
      <c r="BA372" s="50"/>
      <c r="BB372" s="21"/>
    </row>
    <row r="373" spans="1:54" s="20" customFormat="1" x14ac:dyDescent="0.3">
      <c r="A373" s="38" t="s">
        <v>875</v>
      </c>
      <c r="B373" s="46">
        <f>SUM(C373:BA373)</f>
        <v>8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>
        <v>8</v>
      </c>
      <c r="AB373" s="6"/>
      <c r="AC373" s="6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6"/>
      <c r="AV373" s="55"/>
      <c r="AW373" s="50"/>
      <c r="AX373" s="50"/>
      <c r="AY373" s="50"/>
      <c r="AZ373" s="50"/>
      <c r="BA373" s="50"/>
      <c r="BB373" s="21"/>
    </row>
    <row r="374" spans="1:54" s="20" customFormat="1" x14ac:dyDescent="0.3">
      <c r="A374" s="38" t="s">
        <v>876</v>
      </c>
      <c r="B374" s="46">
        <f>SUM(C374:BA374)</f>
        <v>8</v>
      </c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>
        <v>8</v>
      </c>
      <c r="AB374" s="6"/>
      <c r="AC374" s="6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6"/>
      <c r="AV374" s="55"/>
      <c r="AW374" s="50"/>
      <c r="AX374" s="50"/>
      <c r="AY374" s="50"/>
      <c r="AZ374" s="50"/>
      <c r="BA374" s="50"/>
      <c r="BB374" s="21"/>
    </row>
    <row r="375" spans="1:54" s="20" customFormat="1" x14ac:dyDescent="0.3">
      <c r="A375" s="38" t="s">
        <v>877</v>
      </c>
      <c r="B375" s="46">
        <f>SUM(C375:BA375)</f>
        <v>8</v>
      </c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>
        <v>8</v>
      </c>
      <c r="AB375" s="6"/>
      <c r="AC375" s="6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6"/>
      <c r="AV375" s="55"/>
      <c r="AW375" s="50"/>
      <c r="AX375" s="50"/>
      <c r="AY375" s="50"/>
      <c r="AZ375" s="50"/>
      <c r="BA375" s="50"/>
      <c r="BB375" s="21"/>
    </row>
    <row r="376" spans="1:54" s="20" customFormat="1" x14ac:dyDescent="0.3">
      <c r="A376" s="38" t="s">
        <v>878</v>
      </c>
      <c r="B376" s="46">
        <f>SUM(C376:BA376)</f>
        <v>8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>
        <v>8</v>
      </c>
      <c r="AB376" s="6"/>
      <c r="AC376" s="6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6"/>
      <c r="AV376" s="55"/>
      <c r="AW376" s="50"/>
      <c r="AX376" s="50"/>
      <c r="AY376" s="50"/>
      <c r="AZ376" s="50"/>
      <c r="BA376" s="50"/>
      <c r="BB376" s="21"/>
    </row>
    <row r="377" spans="1:54" s="20" customFormat="1" x14ac:dyDescent="0.3">
      <c r="A377" s="38" t="s">
        <v>879</v>
      </c>
      <c r="B377" s="46">
        <f>SUM(C377:BA377)</f>
        <v>8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>
        <v>8</v>
      </c>
      <c r="AB377" s="6"/>
      <c r="AC377" s="6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6"/>
      <c r="AV377" s="55"/>
      <c r="AW377" s="50"/>
      <c r="AX377" s="50"/>
      <c r="AY377" s="50"/>
      <c r="AZ377" s="50"/>
      <c r="BA377" s="50"/>
      <c r="BB377" s="21"/>
    </row>
    <row r="378" spans="1:54" s="20" customFormat="1" x14ac:dyDescent="0.3">
      <c r="A378" s="38" t="s">
        <v>885</v>
      </c>
      <c r="B378" s="46">
        <f>SUM(C378:BA378)</f>
        <v>8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>
        <v>8</v>
      </c>
      <c r="AC378" s="6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6"/>
      <c r="AV378" s="55"/>
      <c r="AW378" s="50"/>
      <c r="AX378" s="50"/>
      <c r="AY378" s="50"/>
      <c r="AZ378" s="50"/>
      <c r="BA378" s="50"/>
      <c r="BB378" s="21"/>
    </row>
    <row r="379" spans="1:54" s="20" customFormat="1" x14ac:dyDescent="0.3">
      <c r="A379" s="38" t="s">
        <v>886</v>
      </c>
      <c r="B379" s="46">
        <f>SUM(C379:BA379)</f>
        <v>8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>
        <v>8</v>
      </c>
      <c r="AC379" s="6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6"/>
      <c r="AV379" s="55"/>
      <c r="AW379" s="50"/>
      <c r="AX379" s="50"/>
      <c r="AY379" s="50"/>
      <c r="AZ379" s="50"/>
      <c r="BA379" s="50"/>
      <c r="BB379" s="21"/>
    </row>
    <row r="380" spans="1:54" s="20" customFormat="1" ht="17.399999999999999" thickBot="1" x14ac:dyDescent="0.35">
      <c r="A380" s="37" t="s">
        <v>270</v>
      </c>
      <c r="B380" s="47">
        <f>SUM(C380:BA380)</f>
        <v>4</v>
      </c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>
        <v>4</v>
      </c>
      <c r="AC380" s="6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6"/>
      <c r="AV380" s="25"/>
      <c r="AW380" s="50"/>
      <c r="AX380" s="50"/>
      <c r="AY380" s="50"/>
      <c r="AZ380" s="50"/>
      <c r="BA380" s="50"/>
      <c r="BB380" s="19">
        <v>1</v>
      </c>
    </row>
    <row r="381" spans="1:54" s="20" customFormat="1" ht="17.399999999999999" thickBot="1" x14ac:dyDescent="0.35">
      <c r="A381" s="37" t="s">
        <v>288</v>
      </c>
      <c r="B381" s="47">
        <f>SUM(C381:BA381)</f>
        <v>4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>
        <v>4</v>
      </c>
      <c r="AC381" s="6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8"/>
      <c r="AV381" s="55"/>
      <c r="AW381" s="50"/>
      <c r="AX381" s="50"/>
      <c r="AY381" s="50"/>
      <c r="AZ381" s="50"/>
      <c r="BA381" s="50"/>
      <c r="BB381" s="19"/>
    </row>
    <row r="382" spans="1:54" s="20" customFormat="1" ht="17.399999999999999" thickBot="1" x14ac:dyDescent="0.35">
      <c r="A382" s="38" t="s">
        <v>303</v>
      </c>
      <c r="B382" s="47">
        <f>SUM(C382:BA382)</f>
        <v>4</v>
      </c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>
        <v>4</v>
      </c>
      <c r="AC382" s="6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8"/>
      <c r="AV382" s="55"/>
      <c r="AW382" s="50"/>
      <c r="AX382" s="50"/>
      <c r="AY382" s="50"/>
      <c r="AZ382" s="50"/>
      <c r="BA382" s="50"/>
      <c r="BB382" s="18">
        <v>12</v>
      </c>
    </row>
    <row r="383" spans="1:54" s="20" customFormat="1" ht="17.399999999999999" thickBot="1" x14ac:dyDescent="0.35">
      <c r="A383" s="37" t="s">
        <v>432</v>
      </c>
      <c r="B383" s="47">
        <f>SUM(C383:BA383)</f>
        <v>4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>
        <v>4</v>
      </c>
      <c r="AC383" s="6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8"/>
      <c r="AV383" s="55"/>
      <c r="AW383" s="50"/>
      <c r="AX383" s="50"/>
      <c r="AY383" s="50"/>
      <c r="AZ383" s="50"/>
      <c r="BA383" s="50"/>
      <c r="BB383" s="19"/>
    </row>
    <row r="384" spans="1:54" s="20" customFormat="1" ht="17.399999999999999" thickBot="1" x14ac:dyDescent="0.35">
      <c r="A384" s="36" t="s">
        <v>492</v>
      </c>
      <c r="B384" s="47">
        <f>SUM(C384:BA384)</f>
        <v>4</v>
      </c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>
        <v>4</v>
      </c>
      <c r="AC384" s="6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8"/>
      <c r="AV384" s="55"/>
      <c r="AW384" s="50"/>
      <c r="AX384" s="50"/>
      <c r="AY384" s="50"/>
      <c r="AZ384" s="50"/>
      <c r="BA384" s="50"/>
      <c r="BB384" s="18"/>
    </row>
    <row r="385" spans="1:54" s="20" customFormat="1" ht="17.399999999999999" thickBot="1" x14ac:dyDescent="0.35">
      <c r="A385" s="38" t="s">
        <v>887</v>
      </c>
      <c r="B385" s="47">
        <f>SUM(C385:BA385)</f>
        <v>4</v>
      </c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>
        <v>4</v>
      </c>
      <c r="AC385" s="6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6"/>
      <c r="AV385" s="55"/>
      <c r="AW385" s="50"/>
      <c r="AX385" s="50"/>
      <c r="AY385" s="50"/>
      <c r="AZ385" s="50"/>
      <c r="BA385" s="50"/>
      <c r="BB385" s="21"/>
    </row>
    <row r="386" spans="1:54" s="20" customFormat="1" ht="17.399999999999999" thickBot="1" x14ac:dyDescent="0.35">
      <c r="A386" s="38" t="s">
        <v>888</v>
      </c>
      <c r="B386" s="47">
        <f>SUM(C386:BA386)</f>
        <v>4</v>
      </c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>
        <v>4</v>
      </c>
      <c r="AC386" s="6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6"/>
      <c r="AV386" s="55"/>
      <c r="AW386" s="50"/>
      <c r="AX386" s="50"/>
      <c r="AY386" s="50"/>
      <c r="AZ386" s="50"/>
      <c r="BA386" s="50"/>
      <c r="BB386" s="21"/>
    </row>
    <row r="387" spans="1:54" s="20" customFormat="1" ht="17.399999999999999" thickBot="1" x14ac:dyDescent="0.35">
      <c r="A387" s="38" t="s">
        <v>889</v>
      </c>
      <c r="B387" s="47">
        <f>SUM(C387:BA387)</f>
        <v>4</v>
      </c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>
        <v>4</v>
      </c>
      <c r="AC387" s="6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6"/>
      <c r="AV387" s="55"/>
      <c r="AW387" s="50"/>
      <c r="AX387" s="50"/>
      <c r="AY387" s="50"/>
      <c r="AZ387" s="50"/>
      <c r="BA387" s="50"/>
      <c r="BB387" s="21"/>
    </row>
    <row r="388" spans="1:54" s="20" customFormat="1" ht="17.399999999999999" thickBot="1" x14ac:dyDescent="0.35">
      <c r="A388" s="37" t="s">
        <v>39</v>
      </c>
      <c r="B388" s="47">
        <f>SUM(C388:BA388)</f>
        <v>0</v>
      </c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8"/>
      <c r="AV388" s="25"/>
      <c r="AW388" s="50"/>
      <c r="AX388" s="50"/>
      <c r="AY388" s="50"/>
      <c r="AZ388" s="50"/>
      <c r="BA388" s="50"/>
      <c r="BB388" s="19">
        <v>179</v>
      </c>
    </row>
    <row r="389" spans="1:54" s="20" customFormat="1" ht="17.399999999999999" thickBot="1" x14ac:dyDescent="0.35">
      <c r="A389" s="37" t="s">
        <v>45</v>
      </c>
      <c r="B389" s="47">
        <f>SUM(C389:BA389)</f>
        <v>0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6"/>
      <c r="AV389" s="25"/>
      <c r="AW389" s="50"/>
      <c r="AX389" s="50"/>
      <c r="AY389" s="50"/>
      <c r="AZ389" s="50"/>
      <c r="BA389" s="50"/>
      <c r="BB389" s="19">
        <v>297</v>
      </c>
    </row>
    <row r="390" spans="1:54" s="20" customFormat="1" ht="17.399999999999999" thickBot="1" x14ac:dyDescent="0.35">
      <c r="A390" s="37" t="s">
        <v>56</v>
      </c>
      <c r="B390" s="47">
        <f>SUM(C390:BA390)</f>
        <v>0</v>
      </c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6"/>
      <c r="AV390" s="25"/>
      <c r="AW390" s="50"/>
      <c r="AX390" s="50"/>
      <c r="AY390" s="50"/>
      <c r="AZ390" s="50"/>
      <c r="BA390" s="50"/>
      <c r="BB390" s="19">
        <v>90</v>
      </c>
    </row>
    <row r="391" spans="1:54" s="20" customFormat="1" ht="17.399999999999999" thickBot="1" x14ac:dyDescent="0.35">
      <c r="A391" s="37" t="s">
        <v>59</v>
      </c>
      <c r="B391" s="47">
        <f>SUM(C391:BA391)</f>
        <v>0</v>
      </c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8"/>
      <c r="AV391" s="25"/>
      <c r="AW391" s="50"/>
      <c r="AX391" s="50"/>
      <c r="AY391" s="50"/>
      <c r="AZ391" s="50"/>
      <c r="BA391" s="50"/>
      <c r="BB391" s="19">
        <v>239</v>
      </c>
    </row>
    <row r="392" spans="1:54" s="20" customFormat="1" ht="17.399999999999999" thickBot="1" x14ac:dyDescent="0.35">
      <c r="A392" s="36" t="s">
        <v>62</v>
      </c>
      <c r="B392" s="48">
        <f>SUM(C392:BA392)</f>
        <v>0</v>
      </c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6"/>
      <c r="AV392" s="25"/>
      <c r="AW392" s="50"/>
      <c r="AX392" s="50"/>
      <c r="AY392" s="50"/>
      <c r="AZ392" s="50"/>
      <c r="BA392" s="50"/>
      <c r="BB392" s="18">
        <v>297</v>
      </c>
    </row>
    <row r="393" spans="1:54" s="20" customFormat="1" ht="17.399999999999999" thickBot="1" x14ac:dyDescent="0.35">
      <c r="A393" s="37" t="s">
        <v>73</v>
      </c>
      <c r="B393" s="47">
        <f>SUM(C393:BA393)</f>
        <v>0</v>
      </c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6"/>
      <c r="AV393" s="55"/>
      <c r="AW393" s="50"/>
      <c r="AX393" s="50"/>
      <c r="AY393" s="50"/>
      <c r="AZ393" s="50"/>
      <c r="BA393" s="50"/>
      <c r="BB393" s="19"/>
    </row>
    <row r="394" spans="1:54" s="20" customFormat="1" ht="17.399999999999999" thickBot="1" x14ac:dyDescent="0.35">
      <c r="A394" s="37" t="s">
        <v>80</v>
      </c>
      <c r="B394" s="47">
        <f>SUM(C394:BA394)</f>
        <v>0</v>
      </c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6"/>
      <c r="AV394" s="25"/>
      <c r="AW394" s="50"/>
      <c r="AX394" s="50"/>
      <c r="AY394" s="50"/>
      <c r="AZ394" s="50"/>
      <c r="BA394" s="50"/>
      <c r="BB394" s="19">
        <v>14</v>
      </c>
    </row>
    <row r="395" spans="1:54" s="20" customFormat="1" ht="17.399999999999999" thickBot="1" x14ac:dyDescent="0.35">
      <c r="A395" s="37" t="s">
        <v>82</v>
      </c>
      <c r="B395" s="47">
        <f>SUM(C395:BA395)</f>
        <v>0</v>
      </c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6"/>
      <c r="AV395" s="25"/>
      <c r="AW395" s="50"/>
      <c r="AX395" s="50"/>
      <c r="AY395" s="50"/>
      <c r="AZ395" s="50"/>
      <c r="BA395" s="50"/>
      <c r="BB395" s="19">
        <v>20</v>
      </c>
    </row>
    <row r="396" spans="1:54" s="20" customFormat="1" ht="17.399999999999999" thickBot="1" x14ac:dyDescent="0.35">
      <c r="A396" s="37" t="s">
        <v>85</v>
      </c>
      <c r="B396" s="47">
        <f>SUM(C396:BA396)</f>
        <v>0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6"/>
      <c r="AV396" s="25"/>
      <c r="AW396" s="50"/>
      <c r="AX396" s="50"/>
      <c r="AY396" s="50"/>
      <c r="AZ396" s="50"/>
      <c r="BA396" s="50"/>
      <c r="BB396" s="19"/>
    </row>
    <row r="397" spans="1:54" s="20" customFormat="1" ht="17.399999999999999" thickBot="1" x14ac:dyDescent="0.35">
      <c r="A397" s="38" t="s">
        <v>90</v>
      </c>
      <c r="B397" s="47">
        <f>SUM(C397:BA397)</f>
        <v>0</v>
      </c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8"/>
      <c r="AV397" s="55"/>
      <c r="AW397" s="50"/>
      <c r="AX397" s="50"/>
      <c r="AY397" s="50"/>
      <c r="AZ397" s="50"/>
      <c r="BA397" s="50"/>
      <c r="BB397" s="18">
        <v>34</v>
      </c>
    </row>
    <row r="398" spans="1:54" s="20" customFormat="1" ht="17.399999999999999" thickBot="1" x14ac:dyDescent="0.35">
      <c r="A398" s="37" t="s">
        <v>93</v>
      </c>
      <c r="B398" s="47">
        <f>SUM(C398:BA398)</f>
        <v>0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8"/>
      <c r="AV398" s="25"/>
      <c r="AW398" s="50"/>
      <c r="AX398" s="50"/>
      <c r="AY398" s="50"/>
      <c r="AZ398" s="50"/>
      <c r="BA398" s="50"/>
      <c r="BB398" s="19">
        <v>0</v>
      </c>
    </row>
    <row r="399" spans="1:54" s="20" customFormat="1" ht="17.399999999999999" thickBot="1" x14ac:dyDescent="0.35">
      <c r="A399" s="36" t="s">
        <v>101</v>
      </c>
      <c r="B399" s="47">
        <f>SUM(C399:BA399)</f>
        <v>0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8"/>
      <c r="AV399" s="25"/>
      <c r="AW399" s="50"/>
      <c r="AX399" s="50"/>
      <c r="AY399" s="50"/>
      <c r="AZ399" s="50"/>
      <c r="BA399" s="50"/>
      <c r="BB399" s="18"/>
    </row>
    <row r="400" spans="1:54" s="20" customFormat="1" ht="17.399999999999999" thickBot="1" x14ac:dyDescent="0.35">
      <c r="A400" s="36" t="s">
        <v>102</v>
      </c>
      <c r="B400" s="47">
        <f>SUM(C400:BA400)</f>
        <v>0</v>
      </c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6"/>
      <c r="AV400" s="25"/>
      <c r="AW400" s="50"/>
      <c r="AX400" s="50"/>
      <c r="AY400" s="50"/>
      <c r="AZ400" s="50"/>
      <c r="BA400" s="50"/>
      <c r="BB400" s="18"/>
    </row>
    <row r="401" spans="1:54" s="20" customFormat="1" ht="17.399999999999999" thickBot="1" x14ac:dyDescent="0.35">
      <c r="A401" s="37" t="s">
        <v>104</v>
      </c>
      <c r="B401" s="47">
        <f>SUM(C401:BA401)</f>
        <v>0</v>
      </c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6"/>
      <c r="AV401" s="25"/>
      <c r="AW401" s="50"/>
      <c r="AX401" s="50"/>
      <c r="AY401" s="50"/>
      <c r="AZ401" s="50"/>
      <c r="BA401" s="50"/>
      <c r="BB401" s="19">
        <v>103</v>
      </c>
    </row>
    <row r="402" spans="1:54" s="20" customFormat="1" ht="17.399999999999999" thickBot="1" x14ac:dyDescent="0.35">
      <c r="A402" s="38" t="s">
        <v>105</v>
      </c>
      <c r="B402" s="47">
        <f>SUM(C402:BA402)</f>
        <v>0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8"/>
      <c r="AV402" s="55"/>
      <c r="AW402" s="50"/>
      <c r="AX402" s="50"/>
      <c r="AY402" s="50"/>
      <c r="AZ402" s="50"/>
      <c r="BA402" s="50"/>
      <c r="BB402" s="18">
        <v>30</v>
      </c>
    </row>
    <row r="403" spans="1:54" s="20" customFormat="1" ht="17.399999999999999" thickBot="1" x14ac:dyDescent="0.35">
      <c r="A403" s="37" t="s">
        <v>106</v>
      </c>
      <c r="B403" s="47">
        <f>SUM(C403:BA403)</f>
        <v>0</v>
      </c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8"/>
      <c r="AV403" s="55"/>
      <c r="AW403" s="50"/>
      <c r="AX403" s="50"/>
      <c r="AY403" s="50"/>
      <c r="AZ403" s="50"/>
      <c r="BA403" s="50"/>
      <c r="BB403" s="19">
        <v>38</v>
      </c>
    </row>
    <row r="404" spans="1:54" s="20" customFormat="1" ht="17.399999999999999" thickBot="1" x14ac:dyDescent="0.35">
      <c r="A404" s="37" t="s">
        <v>110</v>
      </c>
      <c r="B404" s="47">
        <f>SUM(C404:BA404)</f>
        <v>0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8"/>
      <c r="AV404" s="25"/>
      <c r="AW404" s="50"/>
      <c r="AX404" s="50"/>
      <c r="AY404" s="50"/>
      <c r="AZ404" s="50"/>
      <c r="BA404" s="50"/>
      <c r="BB404" s="19"/>
    </row>
    <row r="405" spans="1:54" s="20" customFormat="1" ht="17.399999999999999" thickBot="1" x14ac:dyDescent="0.35">
      <c r="A405" s="38" t="s">
        <v>112</v>
      </c>
      <c r="B405" s="47">
        <f>SUM(C405:BA405)</f>
        <v>0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8"/>
      <c r="AV405" s="55"/>
      <c r="AW405" s="50"/>
      <c r="AX405" s="50"/>
      <c r="AY405" s="50"/>
      <c r="AZ405" s="50"/>
      <c r="BA405" s="50"/>
      <c r="BB405" s="18">
        <v>30</v>
      </c>
    </row>
    <row r="406" spans="1:54" s="20" customFormat="1" ht="17.399999999999999" thickBot="1" x14ac:dyDescent="0.35">
      <c r="A406" s="36" t="s">
        <v>113</v>
      </c>
      <c r="B406" s="47">
        <f>SUM(C406:BA406)</f>
        <v>0</v>
      </c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6"/>
      <c r="AV406" s="25"/>
      <c r="AW406" s="50"/>
      <c r="AX406" s="50"/>
      <c r="AY406" s="50"/>
      <c r="AZ406" s="50"/>
      <c r="BA406" s="50"/>
      <c r="BB406" s="18"/>
    </row>
    <row r="407" spans="1:54" s="20" customFormat="1" ht="17.399999999999999" thickBot="1" x14ac:dyDescent="0.35">
      <c r="A407" s="37" t="s">
        <v>115</v>
      </c>
      <c r="B407" s="47">
        <f>SUM(C407:BA407)</f>
        <v>0</v>
      </c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6"/>
      <c r="AV407" s="25"/>
      <c r="AW407" s="50"/>
      <c r="AX407" s="50"/>
      <c r="AY407" s="50"/>
      <c r="AZ407" s="50"/>
      <c r="BA407" s="50"/>
      <c r="BB407" s="19"/>
    </row>
    <row r="408" spans="1:54" s="20" customFormat="1" ht="17.399999999999999" thickBot="1" x14ac:dyDescent="0.35">
      <c r="A408" s="37" t="s">
        <v>118</v>
      </c>
      <c r="B408" s="47">
        <f>SUM(C408:BA408)</f>
        <v>0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8"/>
      <c r="AV408" s="25"/>
      <c r="AW408" s="50"/>
      <c r="AX408" s="50"/>
      <c r="AY408" s="50"/>
      <c r="AZ408" s="50"/>
      <c r="BA408" s="50"/>
      <c r="BB408" s="19">
        <v>24</v>
      </c>
    </row>
    <row r="409" spans="1:54" s="20" customFormat="1" ht="17.399999999999999" thickBot="1" x14ac:dyDescent="0.35">
      <c r="A409" s="38" t="s">
        <v>119</v>
      </c>
      <c r="B409" s="47">
        <f>SUM(C409:BA409)</f>
        <v>0</v>
      </c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8"/>
      <c r="AV409" s="55"/>
      <c r="AW409" s="50"/>
      <c r="AX409" s="50"/>
      <c r="AY409" s="50"/>
      <c r="AZ409" s="50"/>
      <c r="BA409" s="50"/>
      <c r="BB409" s="18">
        <v>17</v>
      </c>
    </row>
    <row r="410" spans="1:54" s="20" customFormat="1" ht="17.399999999999999" thickBot="1" x14ac:dyDescent="0.35">
      <c r="A410" s="36" t="s">
        <v>123</v>
      </c>
      <c r="B410" s="47">
        <f>SUM(C410:BA410)</f>
        <v>0</v>
      </c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6"/>
      <c r="AV410" s="55"/>
      <c r="AW410" s="50"/>
      <c r="AX410" s="50"/>
      <c r="AY410" s="50"/>
      <c r="AZ410" s="50"/>
      <c r="BA410" s="50"/>
      <c r="BB410" s="19">
        <v>10</v>
      </c>
    </row>
    <row r="411" spans="1:54" s="20" customFormat="1" ht="17.399999999999999" thickBot="1" x14ac:dyDescent="0.35">
      <c r="A411" s="36" t="s">
        <v>125</v>
      </c>
      <c r="B411" s="48">
        <f>SUM(C411:BA411)</f>
        <v>0</v>
      </c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6"/>
      <c r="AV411" s="25"/>
      <c r="AW411" s="50"/>
      <c r="AX411" s="50"/>
      <c r="AY411" s="50"/>
      <c r="AZ411" s="50"/>
      <c r="BA411" s="50"/>
      <c r="BB411" s="18">
        <v>36</v>
      </c>
    </row>
    <row r="412" spans="1:54" s="20" customFormat="1" ht="17.399999999999999" thickBot="1" x14ac:dyDescent="0.35">
      <c r="A412" s="37" t="s">
        <v>126</v>
      </c>
      <c r="B412" s="47">
        <f>SUM(C412:BA412)</f>
        <v>0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6"/>
      <c r="AV412" s="25"/>
      <c r="AW412" s="50"/>
      <c r="AX412" s="50"/>
      <c r="AY412" s="50"/>
      <c r="AZ412" s="50"/>
      <c r="BA412" s="50"/>
      <c r="BB412" s="19"/>
    </row>
    <row r="413" spans="1:54" s="20" customFormat="1" ht="17.399999999999999" thickBot="1" x14ac:dyDescent="0.35">
      <c r="A413" s="37" t="s">
        <v>129</v>
      </c>
      <c r="B413" s="47">
        <f>SUM(C413:BA413)</f>
        <v>0</v>
      </c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6"/>
      <c r="AV413" s="25"/>
      <c r="AW413" s="50"/>
      <c r="AX413" s="50"/>
      <c r="AY413" s="50"/>
      <c r="AZ413" s="50"/>
      <c r="BA413" s="50"/>
      <c r="BB413" s="19"/>
    </row>
    <row r="414" spans="1:54" s="20" customFormat="1" ht="17.399999999999999" thickBot="1" x14ac:dyDescent="0.35">
      <c r="A414" s="37" t="s">
        <v>133</v>
      </c>
      <c r="B414" s="47">
        <f>SUM(C414:BA414)</f>
        <v>0</v>
      </c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8"/>
      <c r="AV414" s="25"/>
      <c r="AW414" s="50"/>
      <c r="AX414" s="50"/>
      <c r="AY414" s="50"/>
      <c r="AZ414" s="50"/>
      <c r="BA414" s="50"/>
      <c r="BB414" s="19"/>
    </row>
    <row r="415" spans="1:54" s="20" customFormat="1" ht="17.399999999999999" thickBot="1" x14ac:dyDescent="0.35">
      <c r="A415" s="37" t="s">
        <v>136</v>
      </c>
      <c r="B415" s="47">
        <f>SUM(C415:BA415)</f>
        <v>0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8"/>
      <c r="AV415" s="55"/>
      <c r="AW415" s="50"/>
      <c r="AX415" s="50"/>
      <c r="AY415" s="50"/>
      <c r="AZ415" s="50"/>
      <c r="BA415" s="50"/>
      <c r="BB415" s="19"/>
    </row>
    <row r="416" spans="1:54" s="20" customFormat="1" ht="17.399999999999999" thickBot="1" x14ac:dyDescent="0.35">
      <c r="A416" s="39" t="s">
        <v>137</v>
      </c>
      <c r="B416" s="47">
        <f>SUM(C416:BA416)</f>
        <v>0</v>
      </c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6"/>
      <c r="AV416" s="55"/>
      <c r="AW416" s="50"/>
      <c r="AX416" s="50"/>
      <c r="AY416" s="50"/>
      <c r="AZ416" s="50"/>
      <c r="BA416" s="50"/>
      <c r="BB416" s="19"/>
    </row>
    <row r="417" spans="1:54" s="20" customFormat="1" ht="17.399999999999999" thickBot="1" x14ac:dyDescent="0.35">
      <c r="A417" s="37" t="s">
        <v>142</v>
      </c>
      <c r="B417" s="47">
        <f>SUM(C417:BA417)</f>
        <v>0</v>
      </c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6"/>
      <c r="AV417" s="25"/>
      <c r="AW417" s="50"/>
      <c r="AX417" s="50"/>
      <c r="AY417" s="50"/>
      <c r="AZ417" s="50"/>
      <c r="BA417" s="50"/>
      <c r="BB417" s="19">
        <v>40</v>
      </c>
    </row>
    <row r="418" spans="1:54" s="20" customFormat="1" ht="17.399999999999999" thickBot="1" x14ac:dyDescent="0.35">
      <c r="A418" s="36" t="s">
        <v>143</v>
      </c>
      <c r="B418" s="47">
        <f>SUM(C418:BA418)</f>
        <v>0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6"/>
      <c r="AV418" s="55"/>
      <c r="AW418" s="50"/>
      <c r="AX418" s="50"/>
      <c r="AY418" s="50"/>
      <c r="AZ418" s="50"/>
      <c r="BA418" s="50"/>
      <c r="BB418" s="19">
        <v>22</v>
      </c>
    </row>
    <row r="419" spans="1:54" s="20" customFormat="1" ht="17.399999999999999" thickBot="1" x14ac:dyDescent="0.35">
      <c r="A419" s="37" t="s">
        <v>144</v>
      </c>
      <c r="B419" s="47">
        <f>SUM(C419:BA419)</f>
        <v>0</v>
      </c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8"/>
      <c r="AV419" s="55"/>
      <c r="AW419" s="50"/>
      <c r="AX419" s="50"/>
      <c r="AY419" s="50"/>
      <c r="AZ419" s="50"/>
      <c r="BA419" s="50"/>
      <c r="BB419" s="19">
        <v>12</v>
      </c>
    </row>
    <row r="420" spans="1:54" s="20" customFormat="1" ht="17.399999999999999" thickBot="1" x14ac:dyDescent="0.35">
      <c r="A420" s="36" t="s">
        <v>145</v>
      </c>
      <c r="B420" s="47">
        <f>SUM(C420:BA420)</f>
        <v>0</v>
      </c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6"/>
      <c r="AV420" s="25"/>
      <c r="AW420" s="50"/>
      <c r="AX420" s="50"/>
      <c r="AY420" s="50"/>
      <c r="AZ420" s="50"/>
      <c r="BA420" s="50"/>
      <c r="BB420" s="18"/>
    </row>
    <row r="421" spans="1:54" s="20" customFormat="1" ht="17.399999999999999" thickBot="1" x14ac:dyDescent="0.35">
      <c r="A421" s="103" t="s">
        <v>149</v>
      </c>
      <c r="B421" s="47">
        <f>SUM(C421:BA421)</f>
        <v>0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8"/>
      <c r="AV421" s="55"/>
      <c r="AW421" s="50"/>
      <c r="AX421" s="50"/>
      <c r="AY421" s="50"/>
      <c r="AZ421" s="50"/>
      <c r="BA421" s="50"/>
      <c r="BB421" s="18"/>
    </row>
    <row r="422" spans="1:54" s="20" customFormat="1" ht="17.399999999999999" thickBot="1" x14ac:dyDescent="0.35">
      <c r="A422" s="37" t="s">
        <v>155</v>
      </c>
      <c r="B422" s="47">
        <f>SUM(C422:BA422)</f>
        <v>0</v>
      </c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8"/>
      <c r="AV422" s="25"/>
      <c r="AW422" s="50"/>
      <c r="AX422" s="50"/>
      <c r="AY422" s="50"/>
      <c r="AZ422" s="50"/>
      <c r="BA422" s="50"/>
      <c r="BB422" s="19"/>
    </row>
    <row r="423" spans="1:54" s="20" customFormat="1" ht="17.399999999999999" thickBot="1" x14ac:dyDescent="0.35">
      <c r="A423" s="37" t="s">
        <v>162</v>
      </c>
      <c r="B423" s="47">
        <f>SUM(C423:BA423)</f>
        <v>0</v>
      </c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6"/>
      <c r="AV423" s="25"/>
      <c r="AW423" s="50"/>
      <c r="AX423" s="50"/>
      <c r="AY423" s="50"/>
      <c r="AZ423" s="50"/>
      <c r="BA423" s="50"/>
      <c r="BB423" s="19">
        <v>66</v>
      </c>
    </row>
    <row r="424" spans="1:54" s="20" customFormat="1" ht="17.399999999999999" thickBot="1" x14ac:dyDescent="0.35">
      <c r="A424" s="37" t="s">
        <v>163</v>
      </c>
      <c r="B424" s="47">
        <f>SUM(C424:BA424)</f>
        <v>0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6"/>
      <c r="AV424" s="25"/>
      <c r="AW424" s="50"/>
      <c r="AX424" s="50"/>
      <c r="AY424" s="50"/>
      <c r="AZ424" s="50"/>
      <c r="BA424" s="50"/>
      <c r="BB424" s="19">
        <v>60</v>
      </c>
    </row>
    <row r="425" spans="1:54" s="20" customFormat="1" ht="17.399999999999999" thickBot="1" x14ac:dyDescent="0.35">
      <c r="A425" s="37" t="s">
        <v>164</v>
      </c>
      <c r="B425" s="47">
        <f>SUM(C425:BA425)</f>
        <v>0</v>
      </c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6"/>
      <c r="AV425" s="25"/>
      <c r="AW425" s="50"/>
      <c r="AX425" s="50"/>
      <c r="AY425" s="50"/>
      <c r="AZ425" s="50"/>
      <c r="BA425" s="50"/>
      <c r="BB425" s="19">
        <v>38</v>
      </c>
    </row>
    <row r="426" spans="1:54" s="20" customFormat="1" ht="17.399999999999999" thickBot="1" x14ac:dyDescent="0.35">
      <c r="A426" s="38" t="s">
        <v>165</v>
      </c>
      <c r="B426" s="47">
        <f>SUM(C426:BA426)</f>
        <v>0</v>
      </c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8"/>
      <c r="AV426" s="55"/>
      <c r="AW426" s="50"/>
      <c r="AX426" s="50"/>
      <c r="AY426" s="50"/>
      <c r="AZ426" s="50"/>
      <c r="BA426" s="50"/>
      <c r="BB426" s="18">
        <v>12</v>
      </c>
    </row>
    <row r="427" spans="1:54" s="20" customFormat="1" ht="17.399999999999999" thickBot="1" x14ac:dyDescent="0.35">
      <c r="A427" s="36" t="s">
        <v>167</v>
      </c>
      <c r="B427" s="47">
        <f>SUM(C427:BA427)</f>
        <v>0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8"/>
      <c r="AV427" s="25"/>
      <c r="AW427" s="50"/>
      <c r="AX427" s="50"/>
      <c r="AY427" s="50"/>
      <c r="AZ427" s="50"/>
      <c r="BA427" s="50"/>
      <c r="BB427" s="18"/>
    </row>
    <row r="428" spans="1:54" s="20" customFormat="1" ht="17.399999999999999" thickBot="1" x14ac:dyDescent="0.35">
      <c r="A428" s="36" t="s">
        <v>168</v>
      </c>
      <c r="B428" s="47">
        <f>SUM(C428:BA428)</f>
        <v>0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6"/>
      <c r="AV428" s="55"/>
      <c r="AW428" s="50"/>
      <c r="AX428" s="50"/>
      <c r="AY428" s="50"/>
      <c r="AZ428" s="50"/>
      <c r="BA428" s="50"/>
      <c r="BB428" s="18"/>
    </row>
    <row r="429" spans="1:54" s="20" customFormat="1" ht="17.399999999999999" thickBot="1" x14ac:dyDescent="0.35">
      <c r="A429" s="36" t="s">
        <v>169</v>
      </c>
      <c r="B429" s="47">
        <f>SUM(C429:BA429)</f>
        <v>0</v>
      </c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6"/>
      <c r="AV429" s="55"/>
      <c r="AW429" s="50"/>
      <c r="AX429" s="50"/>
      <c r="AY429" s="50"/>
      <c r="AZ429" s="50"/>
      <c r="BA429" s="50"/>
      <c r="BB429" s="18"/>
    </row>
    <row r="430" spans="1:54" s="20" customFormat="1" ht="17.399999999999999" thickBot="1" x14ac:dyDescent="0.35">
      <c r="A430" s="36" t="s">
        <v>170</v>
      </c>
      <c r="B430" s="47">
        <f>SUM(C430:BA430)</f>
        <v>0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6"/>
      <c r="AV430" s="55"/>
      <c r="AW430" s="50"/>
      <c r="AX430" s="50"/>
      <c r="AY430" s="50"/>
      <c r="AZ430" s="50"/>
      <c r="BA430" s="50"/>
      <c r="BB430" s="18"/>
    </row>
    <row r="431" spans="1:54" s="20" customFormat="1" ht="17.399999999999999" thickBot="1" x14ac:dyDescent="0.35">
      <c r="A431" s="37" t="s">
        <v>171</v>
      </c>
      <c r="B431" s="47">
        <f>SUM(C431:BA431)</f>
        <v>0</v>
      </c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6"/>
      <c r="AV431" s="25"/>
      <c r="AW431" s="50"/>
      <c r="AX431" s="50"/>
      <c r="AY431" s="50"/>
      <c r="AZ431" s="50"/>
      <c r="BA431" s="50"/>
      <c r="BB431" s="19"/>
    </row>
    <row r="432" spans="1:54" s="20" customFormat="1" ht="17.399999999999999" thickBot="1" x14ac:dyDescent="0.35">
      <c r="A432" s="36" t="s">
        <v>172</v>
      </c>
      <c r="B432" s="47">
        <f>SUM(C432:BA432)</f>
        <v>0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8"/>
      <c r="AV432" s="25"/>
      <c r="AW432" s="50"/>
      <c r="AX432" s="50"/>
      <c r="AY432" s="50"/>
      <c r="AZ432" s="50"/>
      <c r="BA432" s="50"/>
      <c r="BB432" s="18"/>
    </row>
    <row r="433" spans="1:54" s="20" customFormat="1" ht="17.399999999999999" thickBot="1" x14ac:dyDescent="0.35">
      <c r="A433" s="36" t="s">
        <v>173</v>
      </c>
      <c r="B433" s="47">
        <f>SUM(C433:BA433)</f>
        <v>0</v>
      </c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8"/>
      <c r="AV433" s="25"/>
      <c r="AW433" s="50"/>
      <c r="AX433" s="50"/>
      <c r="AY433" s="50"/>
      <c r="AZ433" s="50"/>
      <c r="BA433" s="50"/>
      <c r="BB433" s="18"/>
    </row>
    <row r="434" spans="1:54" s="20" customFormat="1" ht="17.399999999999999" thickBot="1" x14ac:dyDescent="0.35">
      <c r="A434" s="36" t="s">
        <v>174</v>
      </c>
      <c r="B434" s="47">
        <f>SUM(C434:BA434)</f>
        <v>0</v>
      </c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6"/>
      <c r="AV434" s="55"/>
      <c r="AW434" s="50"/>
      <c r="AX434" s="50"/>
      <c r="AY434" s="50"/>
      <c r="AZ434" s="50"/>
      <c r="BA434" s="50"/>
      <c r="BB434" s="18"/>
    </row>
    <row r="435" spans="1:54" s="20" customFormat="1" ht="17.399999999999999" thickBot="1" x14ac:dyDescent="0.35">
      <c r="A435" s="36" t="s">
        <v>175</v>
      </c>
      <c r="B435" s="47">
        <f>SUM(C435:BA435)</f>
        <v>0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8"/>
      <c r="AV435" s="55"/>
      <c r="AW435" s="50"/>
      <c r="AX435" s="50"/>
      <c r="AY435" s="50"/>
      <c r="AZ435" s="50"/>
      <c r="BA435" s="50"/>
      <c r="BB435" s="18"/>
    </row>
    <row r="436" spans="1:54" s="20" customFormat="1" ht="17.399999999999999" thickBot="1" x14ac:dyDescent="0.35">
      <c r="A436" s="36" t="s">
        <v>176</v>
      </c>
      <c r="B436" s="47">
        <f>SUM(C436:BA436)</f>
        <v>0</v>
      </c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6"/>
      <c r="AV436" s="55"/>
      <c r="AW436" s="50"/>
      <c r="AX436" s="50"/>
      <c r="AY436" s="50"/>
      <c r="AZ436" s="50"/>
      <c r="BA436" s="50"/>
      <c r="BB436" s="18"/>
    </row>
    <row r="437" spans="1:54" s="20" customFormat="1" ht="17.399999999999999" thickBot="1" x14ac:dyDescent="0.35">
      <c r="A437" s="36" t="s">
        <v>177</v>
      </c>
      <c r="B437" s="47">
        <f>SUM(C437:BA437)</f>
        <v>0</v>
      </c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6"/>
      <c r="AV437" s="25"/>
      <c r="AW437" s="50"/>
      <c r="AX437" s="50"/>
      <c r="AY437" s="50"/>
      <c r="AZ437" s="50"/>
      <c r="BA437" s="50"/>
      <c r="BB437" s="18"/>
    </row>
    <row r="438" spans="1:54" s="20" customFormat="1" ht="17.399999999999999" thickBot="1" x14ac:dyDescent="0.35">
      <c r="A438" s="36" t="s">
        <v>178</v>
      </c>
      <c r="B438" s="47">
        <f>SUM(C438:BA438)</f>
        <v>0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8"/>
      <c r="AV438" s="55"/>
      <c r="AW438" s="50"/>
      <c r="AX438" s="50"/>
      <c r="AY438" s="50"/>
      <c r="AZ438" s="50"/>
      <c r="BA438" s="50"/>
      <c r="BB438" s="18"/>
    </row>
    <row r="439" spans="1:54" s="20" customFormat="1" ht="17.399999999999999" thickBot="1" x14ac:dyDescent="0.35">
      <c r="A439" s="36" t="s">
        <v>179</v>
      </c>
      <c r="B439" s="47">
        <f>SUM(C439:BA439)</f>
        <v>0</v>
      </c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6"/>
      <c r="AV439" s="55"/>
      <c r="AW439" s="50"/>
      <c r="AX439" s="50"/>
      <c r="AY439" s="50"/>
      <c r="AZ439" s="50"/>
      <c r="BA439" s="50"/>
      <c r="BB439" s="19"/>
    </row>
    <row r="440" spans="1:54" s="20" customFormat="1" ht="17.399999999999999" thickBot="1" x14ac:dyDescent="0.35">
      <c r="A440" s="38" t="s">
        <v>182</v>
      </c>
      <c r="B440" s="48">
        <f>SUM(C440:BA440)</f>
        <v>0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8"/>
      <c r="AV440" s="55"/>
      <c r="AW440" s="50"/>
      <c r="AX440" s="50"/>
      <c r="AY440" s="50"/>
      <c r="AZ440" s="50"/>
      <c r="BA440" s="50"/>
      <c r="BB440" s="18">
        <v>12</v>
      </c>
    </row>
    <row r="441" spans="1:54" s="20" customFormat="1" ht="17.399999999999999" thickBot="1" x14ac:dyDescent="0.35">
      <c r="A441" s="36" t="s">
        <v>186</v>
      </c>
      <c r="B441" s="47">
        <f>SUM(C441:BA441)</f>
        <v>0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6"/>
      <c r="AV441" s="55"/>
      <c r="AW441" s="50"/>
      <c r="AX441" s="50"/>
      <c r="AY441" s="50"/>
      <c r="AZ441" s="50"/>
      <c r="BA441" s="50"/>
      <c r="BB441" s="19">
        <v>12</v>
      </c>
    </row>
    <row r="442" spans="1:54" s="20" customFormat="1" ht="17.399999999999999" thickBot="1" x14ac:dyDescent="0.35">
      <c r="A442" s="39" t="s">
        <v>188</v>
      </c>
      <c r="B442" s="47">
        <f>SUM(C442:BA442)</f>
        <v>0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8"/>
      <c r="AV442" s="55"/>
      <c r="AW442" s="50"/>
      <c r="AX442" s="50"/>
      <c r="AY442" s="50"/>
      <c r="AZ442" s="50"/>
      <c r="BA442" s="50"/>
      <c r="BB442" s="19"/>
    </row>
    <row r="443" spans="1:54" s="20" customFormat="1" ht="17.399999999999999" thickBot="1" x14ac:dyDescent="0.35">
      <c r="A443" s="36" t="s">
        <v>189</v>
      </c>
      <c r="B443" s="47">
        <f>SUM(C443:BA443)</f>
        <v>0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6"/>
      <c r="AV443" s="55"/>
      <c r="AW443" s="50"/>
      <c r="AX443" s="50"/>
      <c r="AY443" s="50"/>
      <c r="AZ443" s="50"/>
      <c r="BA443" s="50"/>
      <c r="BB443" s="18"/>
    </row>
    <row r="444" spans="1:54" s="20" customFormat="1" ht="17.399999999999999" thickBot="1" x14ac:dyDescent="0.35">
      <c r="A444" s="36" t="s">
        <v>191</v>
      </c>
      <c r="B444" s="47">
        <f>SUM(C444:BA444)</f>
        <v>0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8"/>
      <c r="AV444" s="55"/>
      <c r="AW444" s="50"/>
      <c r="AX444" s="50"/>
      <c r="AY444" s="50"/>
      <c r="AZ444" s="50"/>
      <c r="BA444" s="50"/>
      <c r="BB444" s="18"/>
    </row>
    <row r="445" spans="1:54" s="20" customFormat="1" ht="17.399999999999999" thickBot="1" x14ac:dyDescent="0.35">
      <c r="A445" s="37" t="s">
        <v>192</v>
      </c>
      <c r="B445" s="47">
        <f>SUM(C445:BA445)</f>
        <v>0</v>
      </c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6"/>
      <c r="AV445" s="55"/>
      <c r="AW445" s="50"/>
      <c r="AX445" s="50"/>
      <c r="AY445" s="50"/>
      <c r="AZ445" s="50"/>
      <c r="BA445" s="50"/>
      <c r="BB445" s="19"/>
    </row>
    <row r="446" spans="1:54" s="20" customFormat="1" ht="17.399999999999999" thickBot="1" x14ac:dyDescent="0.35">
      <c r="A446" s="37" t="s">
        <v>203</v>
      </c>
      <c r="B446" s="47">
        <f>SUM(C446:BA446)</f>
        <v>0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6"/>
      <c r="AV446" s="25"/>
      <c r="AW446" s="50"/>
      <c r="AX446" s="50"/>
      <c r="AY446" s="50"/>
      <c r="AZ446" s="50"/>
      <c r="BA446" s="50"/>
      <c r="BB446" s="19">
        <v>32</v>
      </c>
    </row>
    <row r="447" spans="1:54" s="20" customFormat="1" ht="17.399999999999999" thickBot="1" x14ac:dyDescent="0.35">
      <c r="A447" s="37" t="s">
        <v>204</v>
      </c>
      <c r="B447" s="47">
        <f>SUM(C447:BA447)</f>
        <v>0</v>
      </c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6"/>
      <c r="AV447" s="25"/>
      <c r="AW447" s="50"/>
      <c r="AX447" s="50"/>
      <c r="AY447" s="50"/>
      <c r="AZ447" s="50"/>
      <c r="BA447" s="50"/>
      <c r="BB447" s="19">
        <v>24</v>
      </c>
    </row>
    <row r="448" spans="1:54" s="20" customFormat="1" ht="17.399999999999999" thickBot="1" x14ac:dyDescent="0.35">
      <c r="A448" s="37" t="s">
        <v>205</v>
      </c>
      <c r="B448" s="47">
        <f>SUM(C448:BA448)</f>
        <v>0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8"/>
      <c r="AV448" s="25"/>
      <c r="AW448" s="50"/>
      <c r="AX448" s="50"/>
      <c r="AY448" s="50"/>
      <c r="AZ448" s="50"/>
      <c r="BA448" s="50"/>
      <c r="BB448" s="19"/>
    </row>
    <row r="449" spans="1:54" s="20" customFormat="1" ht="17.399999999999999" thickBot="1" x14ac:dyDescent="0.35">
      <c r="A449" s="37" t="s">
        <v>206</v>
      </c>
      <c r="B449" s="47">
        <f>SUM(C449:BA449)</f>
        <v>0</v>
      </c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6"/>
      <c r="AV449" s="25"/>
      <c r="AW449" s="50"/>
      <c r="AX449" s="50"/>
      <c r="AY449" s="50"/>
      <c r="AZ449" s="50"/>
      <c r="BA449" s="50"/>
      <c r="BB449" s="19"/>
    </row>
    <row r="450" spans="1:54" s="20" customFormat="1" ht="17.399999999999999" thickBot="1" x14ac:dyDescent="0.35">
      <c r="A450" s="37" t="s">
        <v>207</v>
      </c>
      <c r="B450" s="47">
        <f>SUM(C450:BA450)</f>
        <v>0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6"/>
      <c r="AV450" s="25"/>
      <c r="AW450" s="50"/>
      <c r="AX450" s="50"/>
      <c r="AY450" s="50"/>
      <c r="AZ450" s="50"/>
      <c r="BA450" s="50"/>
      <c r="BB450" s="19"/>
    </row>
    <row r="451" spans="1:54" s="20" customFormat="1" ht="17.399999999999999" thickBot="1" x14ac:dyDescent="0.35">
      <c r="A451" s="37" t="s">
        <v>208</v>
      </c>
      <c r="B451" s="47">
        <f>SUM(C451:BA451)</f>
        <v>0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8"/>
      <c r="AV451" s="25"/>
      <c r="AW451" s="50"/>
      <c r="AX451" s="50"/>
      <c r="AY451" s="50"/>
      <c r="AZ451" s="50"/>
      <c r="BA451" s="50"/>
      <c r="BB451" s="19"/>
    </row>
    <row r="452" spans="1:54" s="20" customFormat="1" ht="17.399999999999999" thickBot="1" x14ac:dyDescent="0.35">
      <c r="A452" s="36" t="s">
        <v>209</v>
      </c>
      <c r="B452" s="47">
        <f>SUM(C452:BA452)</f>
        <v>0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8"/>
      <c r="AV452" s="25"/>
      <c r="AW452" s="50"/>
      <c r="AX452" s="50"/>
      <c r="AY452" s="50"/>
      <c r="AZ452" s="50"/>
      <c r="BA452" s="50"/>
      <c r="BB452" s="18"/>
    </row>
    <row r="453" spans="1:54" s="20" customFormat="1" ht="17.399999999999999" thickBot="1" x14ac:dyDescent="0.35">
      <c r="A453" s="36" t="s">
        <v>211</v>
      </c>
      <c r="B453" s="47">
        <f>SUM(C453:BA453)</f>
        <v>0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8"/>
      <c r="AV453" s="25"/>
      <c r="AW453" s="50"/>
      <c r="AX453" s="50"/>
      <c r="AY453" s="50"/>
      <c r="AZ453" s="50"/>
      <c r="BA453" s="50"/>
      <c r="BB453" s="18"/>
    </row>
    <row r="454" spans="1:54" s="20" customFormat="1" ht="17.399999999999999" thickBot="1" x14ac:dyDescent="0.35">
      <c r="A454" s="36" t="s">
        <v>212</v>
      </c>
      <c r="B454" s="47">
        <f>SUM(C454:BA454)</f>
        <v>0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6"/>
      <c r="AV454" s="55"/>
      <c r="AW454" s="50"/>
      <c r="AX454" s="50"/>
      <c r="AY454" s="50"/>
      <c r="AZ454" s="50"/>
      <c r="BA454" s="50"/>
      <c r="BB454" s="18"/>
    </row>
    <row r="455" spans="1:54" s="20" customFormat="1" ht="17.399999999999999" thickBot="1" x14ac:dyDescent="0.35">
      <c r="A455" s="36" t="s">
        <v>213</v>
      </c>
      <c r="B455" s="47">
        <f>SUM(C455:BA455)</f>
        <v>0</v>
      </c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6"/>
      <c r="AV455" s="25"/>
      <c r="AW455" s="50"/>
      <c r="AX455" s="50"/>
      <c r="AY455" s="50"/>
      <c r="AZ455" s="50"/>
      <c r="BA455" s="50"/>
      <c r="BB455" s="18"/>
    </row>
    <row r="456" spans="1:54" s="20" customFormat="1" ht="17.399999999999999" thickBot="1" x14ac:dyDescent="0.35">
      <c r="A456" s="37" t="s">
        <v>216</v>
      </c>
      <c r="B456" s="47">
        <f>SUM(C456:BA456)</f>
        <v>0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8"/>
      <c r="AV456" s="55"/>
      <c r="AW456" s="50"/>
      <c r="AX456" s="50"/>
      <c r="AY456" s="50"/>
      <c r="AZ456" s="50"/>
      <c r="BA456" s="50"/>
      <c r="BB456" s="19"/>
    </row>
    <row r="457" spans="1:54" s="20" customFormat="1" ht="17.399999999999999" thickBot="1" x14ac:dyDescent="0.35">
      <c r="A457" s="36" t="s">
        <v>217</v>
      </c>
      <c r="B457" s="47">
        <f>SUM(C457:BA457)</f>
        <v>0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8"/>
      <c r="AV457" s="55"/>
      <c r="AW457" s="50"/>
      <c r="AX457" s="50"/>
      <c r="AY457" s="50"/>
      <c r="AZ457" s="50"/>
      <c r="BA457" s="50"/>
      <c r="BB457" s="18"/>
    </row>
    <row r="458" spans="1:54" s="20" customFormat="1" ht="17.399999999999999" thickBot="1" x14ac:dyDescent="0.35">
      <c r="A458" s="38" t="s">
        <v>222</v>
      </c>
      <c r="B458" s="47">
        <f>SUM(C458:BA458)</f>
        <v>0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8"/>
      <c r="AV458" s="55"/>
      <c r="AW458" s="50"/>
      <c r="AX458" s="50"/>
      <c r="AY458" s="50"/>
      <c r="AZ458" s="50"/>
      <c r="BA458" s="50"/>
      <c r="BB458" s="18">
        <v>17</v>
      </c>
    </row>
    <row r="459" spans="1:54" s="20" customFormat="1" ht="17.399999999999999" thickBot="1" x14ac:dyDescent="0.35">
      <c r="A459" s="38" t="s">
        <v>223</v>
      </c>
      <c r="B459" s="48">
        <f>SUM(C459:BA459)</f>
        <v>0</v>
      </c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8"/>
      <c r="AV459" s="55"/>
      <c r="AW459" s="50"/>
      <c r="AX459" s="50"/>
      <c r="AY459" s="50"/>
      <c r="AZ459" s="50"/>
      <c r="BA459" s="50"/>
      <c r="BB459" s="18">
        <v>8</v>
      </c>
    </row>
    <row r="460" spans="1:54" s="20" customFormat="1" ht="17.399999999999999" thickBot="1" x14ac:dyDescent="0.35">
      <c r="A460" s="41" t="s">
        <v>224</v>
      </c>
      <c r="B460" s="47">
        <f>SUM(C460:BA460)</f>
        <v>0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6"/>
      <c r="AV460" s="25"/>
      <c r="AW460" s="50"/>
      <c r="AX460" s="50"/>
      <c r="AY460" s="50"/>
      <c r="AZ460" s="50"/>
      <c r="BA460" s="50"/>
      <c r="BB460" s="19"/>
    </row>
    <row r="461" spans="1:54" s="20" customFormat="1" ht="17.399999999999999" thickBot="1" x14ac:dyDescent="0.35">
      <c r="A461" s="41" t="s">
        <v>225</v>
      </c>
      <c r="B461" s="47">
        <f>SUM(C461:BA461)</f>
        <v>0</v>
      </c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8"/>
      <c r="AV461" s="55"/>
      <c r="AW461" s="50"/>
      <c r="AX461" s="50"/>
      <c r="AY461" s="50"/>
      <c r="AZ461" s="50"/>
      <c r="BA461" s="50"/>
      <c r="BB461" s="19"/>
    </row>
    <row r="462" spans="1:54" s="20" customFormat="1" ht="17.399999999999999" thickBot="1" x14ac:dyDescent="0.35">
      <c r="A462" s="42" t="s">
        <v>226</v>
      </c>
      <c r="B462" s="47">
        <f>SUM(C462:BA462)</f>
        <v>0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6"/>
      <c r="AV462" s="25"/>
      <c r="AW462" s="50"/>
      <c r="AX462" s="50"/>
      <c r="AY462" s="50"/>
      <c r="AZ462" s="50"/>
      <c r="BA462" s="50"/>
      <c r="BB462" s="18"/>
    </row>
    <row r="463" spans="1:54" s="20" customFormat="1" ht="17.399999999999999" thickBot="1" x14ac:dyDescent="0.35">
      <c r="A463" s="42" t="s">
        <v>227</v>
      </c>
      <c r="B463" s="47">
        <f>SUM(C463:BA463)</f>
        <v>0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8"/>
      <c r="AV463" s="55"/>
      <c r="AW463" s="50"/>
      <c r="AX463" s="50"/>
      <c r="AY463" s="50"/>
      <c r="AZ463" s="50"/>
      <c r="BA463" s="50"/>
      <c r="BB463" s="18"/>
    </row>
    <row r="464" spans="1:54" s="20" customFormat="1" ht="17.399999999999999" thickBot="1" x14ac:dyDescent="0.35">
      <c r="A464" s="42" t="s">
        <v>228</v>
      </c>
      <c r="B464" s="47">
        <f>SUM(C464:BA464)</f>
        <v>0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8"/>
      <c r="AV464" s="55"/>
      <c r="AW464" s="50"/>
      <c r="AX464" s="50"/>
      <c r="AY464" s="50"/>
      <c r="AZ464" s="50"/>
      <c r="BA464" s="50"/>
      <c r="BB464" s="18"/>
    </row>
    <row r="465" spans="1:54" s="20" customFormat="1" ht="17.399999999999999" thickBot="1" x14ac:dyDescent="0.35">
      <c r="A465" s="41" t="s">
        <v>229</v>
      </c>
      <c r="B465" s="47">
        <f>SUM(C465:BA465)</f>
        <v>0</v>
      </c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8"/>
      <c r="AV465" s="55"/>
      <c r="AW465" s="50"/>
      <c r="AX465" s="50"/>
      <c r="AY465" s="50"/>
      <c r="AZ465" s="50"/>
      <c r="BA465" s="50"/>
      <c r="BB465" s="19"/>
    </row>
    <row r="466" spans="1:54" s="20" customFormat="1" ht="17.399999999999999" thickBot="1" x14ac:dyDescent="0.35">
      <c r="A466" s="41" t="s">
        <v>230</v>
      </c>
      <c r="B466" s="47">
        <f>SUM(C466:BA466)</f>
        <v>0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6"/>
      <c r="AV466" s="25"/>
      <c r="AW466" s="50"/>
      <c r="AX466" s="50"/>
      <c r="AY466" s="50"/>
      <c r="AZ466" s="50"/>
      <c r="BA466" s="50"/>
      <c r="BB466" s="19"/>
    </row>
    <row r="467" spans="1:54" s="20" customFormat="1" ht="17.399999999999999" thickBot="1" x14ac:dyDescent="0.35">
      <c r="A467" s="41" t="s">
        <v>231</v>
      </c>
      <c r="B467" s="47">
        <f>SUM(C467:BA467)</f>
        <v>0</v>
      </c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6"/>
      <c r="AV467" s="25"/>
      <c r="AW467" s="50"/>
      <c r="AX467" s="50"/>
      <c r="AY467" s="50"/>
      <c r="AZ467" s="50"/>
      <c r="BA467" s="50"/>
      <c r="BB467" s="19"/>
    </row>
    <row r="468" spans="1:54" s="20" customFormat="1" ht="17.399999999999999" thickBot="1" x14ac:dyDescent="0.35">
      <c r="A468" s="42" t="s">
        <v>232</v>
      </c>
      <c r="B468" s="47">
        <f>SUM(C468:BA468)</f>
        <v>0</v>
      </c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8"/>
      <c r="AV468" s="55"/>
      <c r="AW468" s="50"/>
      <c r="AX468" s="50"/>
      <c r="AY468" s="50"/>
      <c r="AZ468" s="50"/>
      <c r="BA468" s="50"/>
      <c r="BB468" s="18"/>
    </row>
    <row r="469" spans="1:54" s="20" customFormat="1" ht="17.399999999999999" thickBot="1" x14ac:dyDescent="0.35">
      <c r="A469" s="42" t="s">
        <v>233</v>
      </c>
      <c r="B469" s="47">
        <f>SUM(C469:BA469)</f>
        <v>0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8"/>
      <c r="AV469" s="55"/>
      <c r="AW469" s="50"/>
      <c r="AX469" s="50"/>
      <c r="AY469" s="50"/>
      <c r="AZ469" s="50"/>
      <c r="BA469" s="50"/>
      <c r="BB469" s="18"/>
    </row>
    <row r="470" spans="1:54" s="20" customFormat="1" ht="17.399999999999999" thickBot="1" x14ac:dyDescent="0.35">
      <c r="A470" s="42" t="s">
        <v>234</v>
      </c>
      <c r="B470" s="47">
        <f>SUM(C470:BA470)</f>
        <v>0</v>
      </c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6"/>
      <c r="AV470" s="55"/>
      <c r="AW470" s="50"/>
      <c r="AX470" s="50"/>
      <c r="AY470" s="50"/>
      <c r="AZ470" s="50"/>
      <c r="BA470" s="50"/>
      <c r="BB470" s="18"/>
    </row>
    <row r="471" spans="1:54" s="20" customFormat="1" ht="17.399999999999999" thickBot="1" x14ac:dyDescent="0.35">
      <c r="A471" s="41" t="s">
        <v>239</v>
      </c>
      <c r="B471" s="47">
        <f>SUM(C471:BA471)</f>
        <v>0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6"/>
      <c r="AV471" s="25"/>
      <c r="AW471" s="50"/>
      <c r="AX471" s="50"/>
      <c r="AY471" s="50"/>
      <c r="AZ471" s="50"/>
      <c r="BA471" s="50"/>
      <c r="BB471" s="19"/>
    </row>
    <row r="472" spans="1:54" s="20" customFormat="1" ht="17.399999999999999" thickBot="1" x14ac:dyDescent="0.35">
      <c r="A472" s="41" t="s">
        <v>246</v>
      </c>
      <c r="B472" s="47">
        <f>SUM(C472:BA472)</f>
        <v>0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6"/>
      <c r="AV472" s="25"/>
      <c r="AW472" s="50"/>
      <c r="AX472" s="50"/>
      <c r="AY472" s="50"/>
      <c r="AZ472" s="50"/>
      <c r="BA472" s="50"/>
      <c r="BB472" s="19">
        <v>1</v>
      </c>
    </row>
    <row r="473" spans="1:54" s="20" customFormat="1" ht="17.399999999999999" thickBot="1" x14ac:dyDescent="0.35">
      <c r="A473" s="41" t="s">
        <v>247</v>
      </c>
      <c r="B473" s="47">
        <f>SUM(C473:BA473)</f>
        <v>0</v>
      </c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6"/>
      <c r="AV473" s="25"/>
      <c r="AW473" s="50"/>
      <c r="AX473" s="50"/>
      <c r="AY473" s="50"/>
      <c r="AZ473" s="50"/>
      <c r="BA473" s="50"/>
      <c r="BB473" s="19">
        <v>0</v>
      </c>
    </row>
    <row r="474" spans="1:54" s="20" customFormat="1" ht="17.399999999999999" thickBot="1" x14ac:dyDescent="0.35">
      <c r="A474" s="41" t="s">
        <v>248</v>
      </c>
      <c r="B474" s="47">
        <f>SUM(C474:BA474)</f>
        <v>0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6"/>
      <c r="AV474" s="25"/>
      <c r="AW474" s="50"/>
      <c r="AX474" s="50"/>
      <c r="AY474" s="50"/>
      <c r="AZ474" s="50"/>
      <c r="BA474" s="50"/>
      <c r="BB474" s="19"/>
    </row>
    <row r="475" spans="1:54" s="20" customFormat="1" ht="17.399999999999999" thickBot="1" x14ac:dyDescent="0.35">
      <c r="A475" s="41" t="s">
        <v>249</v>
      </c>
      <c r="B475" s="47">
        <f>SUM(C475:BA475)</f>
        <v>0</v>
      </c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6"/>
      <c r="AV475" s="25"/>
      <c r="AW475" s="50"/>
      <c r="AX475" s="50"/>
      <c r="AY475" s="50"/>
      <c r="AZ475" s="50"/>
      <c r="BA475" s="50"/>
      <c r="BB475" s="19"/>
    </row>
    <row r="476" spans="1:54" s="20" customFormat="1" ht="17.399999999999999" thickBot="1" x14ac:dyDescent="0.35">
      <c r="A476" s="41" t="s">
        <v>250</v>
      </c>
      <c r="B476" s="47">
        <f>SUM(C476:BA476)</f>
        <v>0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6"/>
      <c r="AV476" s="55"/>
      <c r="AW476" s="50"/>
      <c r="AX476" s="50"/>
      <c r="AY476" s="50"/>
      <c r="AZ476" s="50"/>
      <c r="BA476" s="50"/>
      <c r="BB476" s="19"/>
    </row>
    <row r="477" spans="1:54" s="20" customFormat="1" ht="17.399999999999999" thickBot="1" x14ac:dyDescent="0.35">
      <c r="A477" s="41" t="s">
        <v>251</v>
      </c>
      <c r="B477" s="47">
        <f>SUM(C477:BA477)</f>
        <v>0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6"/>
      <c r="AV477" s="25"/>
      <c r="AW477" s="50"/>
      <c r="AX477" s="50"/>
      <c r="AY477" s="50"/>
      <c r="AZ477" s="50"/>
      <c r="BA477" s="50"/>
      <c r="BB477" s="19"/>
    </row>
    <row r="478" spans="1:54" s="20" customFormat="1" ht="17.399999999999999" thickBot="1" x14ac:dyDescent="0.35">
      <c r="A478" s="41" t="s">
        <v>252</v>
      </c>
      <c r="B478" s="47">
        <f>SUM(C478:BA478)</f>
        <v>0</v>
      </c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8"/>
      <c r="AV478" s="55"/>
      <c r="AW478" s="50"/>
      <c r="AX478" s="50"/>
      <c r="AY478" s="50"/>
      <c r="AZ478" s="50"/>
      <c r="BA478" s="50"/>
      <c r="BB478" s="19"/>
    </row>
    <row r="479" spans="1:54" s="20" customFormat="1" ht="17.399999999999999" thickBot="1" x14ac:dyDescent="0.35">
      <c r="A479" s="42" t="s">
        <v>253</v>
      </c>
      <c r="B479" s="47">
        <f>SUM(C479:BA479)</f>
        <v>0</v>
      </c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6"/>
      <c r="AV479" s="25"/>
      <c r="AW479" s="50"/>
      <c r="AX479" s="50"/>
      <c r="AY479" s="50"/>
      <c r="AZ479" s="50"/>
      <c r="BA479" s="50"/>
      <c r="BB479" s="18"/>
    </row>
    <row r="480" spans="1:54" s="20" customFormat="1" ht="17.399999999999999" thickBot="1" x14ac:dyDescent="0.35">
      <c r="A480" s="42" t="s">
        <v>254</v>
      </c>
      <c r="B480" s="47">
        <f>SUM(C480:BA480)</f>
        <v>0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6"/>
      <c r="AV480" s="55"/>
      <c r="AW480" s="50"/>
      <c r="AX480" s="50"/>
      <c r="AY480" s="50"/>
      <c r="AZ480" s="50"/>
      <c r="BA480" s="50"/>
      <c r="BB480" s="18"/>
    </row>
    <row r="481" spans="1:54" s="20" customFormat="1" ht="17.399999999999999" thickBot="1" x14ac:dyDescent="0.35">
      <c r="A481" s="42" t="s">
        <v>255</v>
      </c>
      <c r="B481" s="47">
        <f>SUM(C481:BA481)</f>
        <v>0</v>
      </c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6"/>
      <c r="AV481" s="55"/>
      <c r="AW481" s="50"/>
      <c r="AX481" s="50"/>
      <c r="AY481" s="50"/>
      <c r="AZ481" s="50"/>
      <c r="BA481" s="50"/>
      <c r="BB481" s="18"/>
    </row>
    <row r="482" spans="1:54" s="20" customFormat="1" ht="17.399999999999999" thickBot="1" x14ac:dyDescent="0.35">
      <c r="A482" s="42" t="s">
        <v>256</v>
      </c>
      <c r="B482" s="47">
        <f>SUM(C482:BA482)</f>
        <v>0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6"/>
      <c r="AV482" s="25"/>
      <c r="AW482" s="50"/>
      <c r="AX482" s="50"/>
      <c r="AY482" s="50"/>
      <c r="AZ482" s="50"/>
      <c r="BA482" s="50"/>
      <c r="BB482" s="18"/>
    </row>
    <row r="483" spans="1:54" s="20" customFormat="1" ht="17.399999999999999" thickBot="1" x14ac:dyDescent="0.35">
      <c r="A483" s="42" t="s">
        <v>257</v>
      </c>
      <c r="B483" s="47">
        <f>SUM(C483:BA483)</f>
        <v>0</v>
      </c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8"/>
      <c r="AV483" s="55"/>
      <c r="AW483" s="50"/>
      <c r="AX483" s="50"/>
      <c r="AY483" s="50"/>
      <c r="AZ483" s="50"/>
      <c r="BA483" s="50"/>
      <c r="BB483" s="18"/>
    </row>
    <row r="484" spans="1:54" s="20" customFormat="1" ht="17.399999999999999" thickBot="1" x14ac:dyDescent="0.35">
      <c r="A484" s="42" t="s">
        <v>258</v>
      </c>
      <c r="B484" s="47">
        <f>SUM(C484:BA484)</f>
        <v>0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6"/>
      <c r="AV484" s="55"/>
      <c r="AW484" s="50"/>
      <c r="AX484" s="50"/>
      <c r="AY484" s="50"/>
      <c r="AZ484" s="50"/>
      <c r="BA484" s="50"/>
      <c r="BB484" s="19"/>
    </row>
    <row r="485" spans="1:54" s="20" customFormat="1" ht="17.399999999999999" thickBot="1" x14ac:dyDescent="0.35">
      <c r="A485" s="42" t="s">
        <v>259</v>
      </c>
      <c r="B485" s="47">
        <f>SUM(C485:BA485)</f>
        <v>0</v>
      </c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6"/>
      <c r="AV485" s="55"/>
      <c r="AW485" s="50"/>
      <c r="AX485" s="50"/>
      <c r="AY485" s="50"/>
      <c r="AZ485" s="50"/>
      <c r="BA485" s="50"/>
      <c r="BB485" s="19"/>
    </row>
    <row r="486" spans="1:54" s="20" customFormat="1" ht="17.399999999999999" thickBot="1" x14ac:dyDescent="0.35">
      <c r="A486" s="42" t="s">
        <v>260</v>
      </c>
      <c r="B486" s="47">
        <f>SUM(C486:BA486)</f>
        <v>0</v>
      </c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6"/>
      <c r="AV486" s="55"/>
      <c r="AW486" s="50"/>
      <c r="AX486" s="50"/>
      <c r="AY486" s="50"/>
      <c r="AZ486" s="50"/>
      <c r="BA486" s="50"/>
      <c r="BB486" s="18"/>
    </row>
    <row r="487" spans="1:54" s="20" customFormat="1" ht="17.399999999999999" thickBot="1" x14ac:dyDescent="0.35">
      <c r="A487" s="41" t="s">
        <v>265</v>
      </c>
      <c r="B487" s="47">
        <f>SUM(C487:BA487)</f>
        <v>0</v>
      </c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6"/>
      <c r="AV487" s="25"/>
      <c r="AW487" s="50"/>
      <c r="AX487" s="50"/>
      <c r="AY487" s="50"/>
      <c r="AZ487" s="50"/>
      <c r="BA487" s="50"/>
      <c r="BB487" s="19"/>
    </row>
    <row r="488" spans="1:54" s="20" customFormat="1" ht="17.399999999999999" thickBot="1" x14ac:dyDescent="0.35">
      <c r="A488" s="41" t="s">
        <v>266</v>
      </c>
      <c r="B488" s="47">
        <f>SUM(C488:BA488)</f>
        <v>0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6"/>
      <c r="AV488" s="25"/>
      <c r="AW488" s="50"/>
      <c r="AX488" s="50"/>
      <c r="AY488" s="50"/>
      <c r="AZ488" s="50"/>
      <c r="BA488" s="50"/>
      <c r="BB488" s="19"/>
    </row>
    <row r="489" spans="1:54" s="20" customFormat="1" ht="17.399999999999999" thickBot="1" x14ac:dyDescent="0.35">
      <c r="A489" s="41" t="s">
        <v>269</v>
      </c>
      <c r="B489" s="47">
        <f>SUM(C489:BA489)</f>
        <v>0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6"/>
      <c r="AV489" s="25"/>
      <c r="AW489" s="50"/>
      <c r="AX489" s="50"/>
      <c r="AY489" s="50"/>
      <c r="AZ489" s="50"/>
      <c r="BA489" s="50"/>
      <c r="BB489" s="19">
        <v>128</v>
      </c>
    </row>
    <row r="490" spans="1:54" s="20" customFormat="1" ht="17.399999999999999" thickBot="1" x14ac:dyDescent="0.35">
      <c r="A490" s="41" t="s">
        <v>274</v>
      </c>
      <c r="B490" s="47">
        <f>SUM(C490:BA490)</f>
        <v>0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6"/>
      <c r="AV490" s="25"/>
      <c r="AW490" s="50"/>
      <c r="AX490" s="50"/>
      <c r="AY490" s="50"/>
      <c r="AZ490" s="50"/>
      <c r="BA490" s="50"/>
      <c r="BB490" s="19"/>
    </row>
    <row r="491" spans="1:54" s="20" customFormat="1" ht="17.399999999999999" thickBot="1" x14ac:dyDescent="0.35">
      <c r="A491" s="42" t="s">
        <v>279</v>
      </c>
      <c r="B491" s="47">
        <f>SUM(C491:BA491)</f>
        <v>0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8"/>
      <c r="AV491" s="55"/>
      <c r="AW491" s="50"/>
      <c r="AX491" s="50"/>
      <c r="AY491" s="50"/>
      <c r="AZ491" s="50"/>
      <c r="BA491" s="50"/>
      <c r="BB491" s="18"/>
    </row>
    <row r="492" spans="1:54" s="20" customFormat="1" ht="17.399999999999999" thickBot="1" x14ac:dyDescent="0.35">
      <c r="A492" s="42" t="s">
        <v>280</v>
      </c>
      <c r="B492" s="47">
        <f>SUM(C492:BA492)</f>
        <v>0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6"/>
      <c r="AV492" s="55"/>
      <c r="AW492" s="50"/>
      <c r="AX492" s="50"/>
      <c r="AY492" s="50"/>
      <c r="AZ492" s="50"/>
      <c r="BA492" s="50"/>
      <c r="BB492" s="18"/>
    </row>
    <row r="493" spans="1:54" s="20" customFormat="1" ht="17.399999999999999" thickBot="1" x14ac:dyDescent="0.35">
      <c r="A493" s="40" t="s">
        <v>283</v>
      </c>
      <c r="B493" s="47">
        <f>SUM(C493:BA493)</f>
        <v>0</v>
      </c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6"/>
      <c r="AV493" s="55"/>
      <c r="AW493" s="50"/>
      <c r="AX493" s="50"/>
      <c r="AY493" s="50"/>
      <c r="AZ493" s="50"/>
      <c r="BA493" s="50"/>
      <c r="BB493" s="19"/>
    </row>
    <row r="494" spans="1:54" s="20" customFormat="1" ht="17.399999999999999" thickBot="1" x14ac:dyDescent="0.35">
      <c r="A494" s="40" t="s">
        <v>284</v>
      </c>
      <c r="B494" s="47">
        <f>SUM(C494:BA494)</f>
        <v>0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6"/>
      <c r="AV494" s="55"/>
      <c r="AW494" s="50"/>
      <c r="AX494" s="50"/>
      <c r="AY494" s="50"/>
      <c r="AZ494" s="50"/>
      <c r="BA494" s="50"/>
      <c r="BB494" s="19"/>
    </row>
    <row r="495" spans="1:54" s="20" customFormat="1" ht="17.399999999999999" thickBot="1" x14ac:dyDescent="0.35">
      <c r="A495" s="41" t="s">
        <v>289</v>
      </c>
      <c r="B495" s="47">
        <f>SUM(C495:BA495)</f>
        <v>0</v>
      </c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6"/>
      <c r="AV495" s="25"/>
      <c r="AW495" s="50"/>
      <c r="AX495" s="50"/>
      <c r="AY495" s="50"/>
      <c r="AZ495" s="50"/>
      <c r="BA495" s="50"/>
      <c r="BB495" s="19"/>
    </row>
    <row r="496" spans="1:54" s="20" customFormat="1" ht="17.399999999999999" thickBot="1" x14ac:dyDescent="0.35">
      <c r="A496" s="40" t="s">
        <v>301</v>
      </c>
      <c r="B496" s="48">
        <f>SUM(C496:BA496)</f>
        <v>0</v>
      </c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8"/>
      <c r="AV496" s="55"/>
      <c r="AW496" s="50"/>
      <c r="AX496" s="50"/>
      <c r="AY496" s="50"/>
      <c r="AZ496" s="50"/>
      <c r="BA496" s="50"/>
      <c r="BB496" s="18">
        <v>12</v>
      </c>
    </row>
    <row r="497" spans="1:54" s="20" customFormat="1" ht="17.399999999999999" thickBot="1" x14ac:dyDescent="0.35">
      <c r="A497" s="40" t="s">
        <v>302</v>
      </c>
      <c r="B497" s="47">
        <f>SUM(C497:BA497)</f>
        <v>0</v>
      </c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8"/>
      <c r="AV497" s="55"/>
      <c r="AW497" s="50"/>
      <c r="AX497" s="50"/>
      <c r="AY497" s="50"/>
      <c r="AZ497" s="50"/>
      <c r="BA497" s="50"/>
      <c r="BB497" s="18">
        <v>12</v>
      </c>
    </row>
    <row r="498" spans="1:54" s="20" customFormat="1" ht="17.399999999999999" thickBot="1" x14ac:dyDescent="0.35">
      <c r="A498" s="41" t="s">
        <v>304</v>
      </c>
      <c r="B498" s="47">
        <f>SUM(C498:BA498)</f>
        <v>0</v>
      </c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6"/>
      <c r="AV498" s="25"/>
      <c r="AW498" s="50"/>
      <c r="AX498" s="50"/>
      <c r="AY498" s="50"/>
      <c r="AZ498" s="50"/>
      <c r="BA498" s="50"/>
      <c r="BB498" s="19">
        <v>10</v>
      </c>
    </row>
    <row r="499" spans="1:54" s="20" customFormat="1" ht="17.399999999999999" thickBot="1" x14ac:dyDescent="0.35">
      <c r="A499" s="40" t="s">
        <v>306</v>
      </c>
      <c r="B499" s="47">
        <f>SUM(C499:BA499)</f>
        <v>0</v>
      </c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8"/>
      <c r="AV499" s="55"/>
      <c r="AW499" s="50"/>
      <c r="AX499" s="50"/>
      <c r="AY499" s="50"/>
      <c r="AZ499" s="50"/>
      <c r="BA499" s="50"/>
      <c r="BB499" s="18">
        <v>1</v>
      </c>
    </row>
    <row r="500" spans="1:54" s="20" customFormat="1" ht="17.399999999999999" thickBot="1" x14ac:dyDescent="0.35">
      <c r="A500" s="41" t="s">
        <v>307</v>
      </c>
      <c r="B500" s="47">
        <f>SUM(C500:BA500)</f>
        <v>0</v>
      </c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6"/>
      <c r="AV500" s="25"/>
      <c r="AW500" s="50"/>
      <c r="AX500" s="50"/>
      <c r="AY500" s="50"/>
      <c r="AZ500" s="50"/>
      <c r="BA500" s="50"/>
      <c r="BB500" s="19">
        <v>0</v>
      </c>
    </row>
    <row r="501" spans="1:54" s="20" customFormat="1" ht="17.399999999999999" thickBot="1" x14ac:dyDescent="0.35">
      <c r="A501" s="41" t="s">
        <v>308</v>
      </c>
      <c r="B501" s="47">
        <f>SUM(C501:BA501)</f>
        <v>0</v>
      </c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8"/>
      <c r="AV501" s="25"/>
      <c r="AW501" s="50"/>
      <c r="AX501" s="50"/>
      <c r="AY501" s="50"/>
      <c r="AZ501" s="50"/>
      <c r="BA501" s="50"/>
      <c r="BB501" s="19">
        <v>0</v>
      </c>
    </row>
    <row r="502" spans="1:54" s="20" customFormat="1" ht="17.399999999999999" thickBot="1" x14ac:dyDescent="0.35">
      <c r="A502" s="41" t="s">
        <v>309</v>
      </c>
      <c r="B502" s="47">
        <f>SUM(C502:BA502)</f>
        <v>0</v>
      </c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6"/>
      <c r="AV502" s="25"/>
      <c r="AW502" s="50"/>
      <c r="AX502" s="50"/>
      <c r="AY502" s="50"/>
      <c r="AZ502" s="50"/>
      <c r="BA502" s="50"/>
      <c r="BB502" s="19">
        <v>0</v>
      </c>
    </row>
    <row r="503" spans="1:54" s="20" customFormat="1" ht="17.399999999999999" thickBot="1" x14ac:dyDescent="0.35">
      <c r="A503" s="41" t="s">
        <v>310</v>
      </c>
      <c r="B503" s="47">
        <f>SUM(C503:BA503)</f>
        <v>0</v>
      </c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6"/>
      <c r="AV503" s="25"/>
      <c r="AW503" s="50"/>
      <c r="AX503" s="50"/>
      <c r="AY503" s="50"/>
      <c r="AZ503" s="50"/>
      <c r="BA503" s="50"/>
      <c r="BB503" s="19">
        <v>0</v>
      </c>
    </row>
    <row r="504" spans="1:54" s="20" customFormat="1" ht="17.399999999999999" thickBot="1" x14ac:dyDescent="0.35">
      <c r="A504" s="41" t="s">
        <v>311</v>
      </c>
      <c r="B504" s="47">
        <f>SUM(C504:BA504)</f>
        <v>0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6"/>
      <c r="AV504" s="25"/>
      <c r="AW504" s="50"/>
      <c r="AX504" s="50"/>
      <c r="AY504" s="50"/>
      <c r="AZ504" s="50"/>
      <c r="BA504" s="50"/>
      <c r="BB504" s="19"/>
    </row>
    <row r="505" spans="1:54" s="20" customFormat="1" ht="17.399999999999999" thickBot="1" x14ac:dyDescent="0.35">
      <c r="A505" s="41" t="s">
        <v>312</v>
      </c>
      <c r="B505" s="47">
        <f>SUM(C505:BA505)</f>
        <v>0</v>
      </c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6"/>
      <c r="AV505" s="55"/>
      <c r="AW505" s="50"/>
      <c r="AX505" s="50"/>
      <c r="AY505" s="50"/>
      <c r="AZ505" s="50"/>
      <c r="BA505" s="50"/>
      <c r="BB505" s="19"/>
    </row>
    <row r="506" spans="1:54" s="20" customFormat="1" ht="17.399999999999999" thickBot="1" x14ac:dyDescent="0.35">
      <c r="A506" s="41" t="s">
        <v>313</v>
      </c>
      <c r="B506" s="47">
        <f>SUM(C506:BA506)</f>
        <v>0</v>
      </c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8"/>
      <c r="AV506" s="25"/>
      <c r="AW506" s="50"/>
      <c r="AX506" s="50"/>
      <c r="AY506" s="50"/>
      <c r="AZ506" s="50"/>
      <c r="BA506" s="50"/>
      <c r="BB506" s="19"/>
    </row>
    <row r="507" spans="1:54" s="20" customFormat="1" ht="17.399999999999999" thickBot="1" x14ac:dyDescent="0.35">
      <c r="A507" s="42" t="s">
        <v>315</v>
      </c>
      <c r="B507" s="47">
        <f>SUM(C507:BA507)</f>
        <v>0</v>
      </c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6"/>
      <c r="AV507" s="55"/>
      <c r="AW507" s="50"/>
      <c r="AX507" s="50"/>
      <c r="AY507" s="50"/>
      <c r="AZ507" s="50"/>
      <c r="BA507" s="50"/>
      <c r="BB507" s="18"/>
    </row>
    <row r="508" spans="1:54" s="20" customFormat="1" ht="17.399999999999999" thickBot="1" x14ac:dyDescent="0.35">
      <c r="A508" s="42" t="s">
        <v>316</v>
      </c>
      <c r="B508" s="47">
        <f>SUM(C508:BA508)</f>
        <v>0</v>
      </c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6"/>
      <c r="AV508" s="25"/>
      <c r="AW508" s="50"/>
      <c r="AX508" s="50"/>
      <c r="AY508" s="50"/>
      <c r="AZ508" s="50"/>
      <c r="BA508" s="50"/>
      <c r="BB508" s="18"/>
    </row>
    <row r="509" spans="1:54" s="20" customFormat="1" ht="17.399999999999999" thickBot="1" x14ac:dyDescent="0.35">
      <c r="A509" s="41" t="s">
        <v>317</v>
      </c>
      <c r="B509" s="47">
        <f>SUM(C509:BA509)</f>
        <v>0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8"/>
      <c r="AV509" s="55"/>
      <c r="AW509" s="50"/>
      <c r="AX509" s="50"/>
      <c r="AY509" s="50"/>
      <c r="AZ509" s="50"/>
      <c r="BA509" s="50"/>
      <c r="BB509" s="19"/>
    </row>
    <row r="510" spans="1:54" s="20" customFormat="1" ht="17.399999999999999" thickBot="1" x14ac:dyDescent="0.35">
      <c r="A510" s="42" t="s">
        <v>318</v>
      </c>
      <c r="B510" s="47">
        <f>SUM(C510:BA510)</f>
        <v>0</v>
      </c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6"/>
      <c r="AV510" s="55"/>
      <c r="AW510" s="50"/>
      <c r="AX510" s="50"/>
      <c r="AY510" s="50"/>
      <c r="AZ510" s="50"/>
      <c r="BA510" s="50"/>
      <c r="BB510" s="18"/>
    </row>
    <row r="511" spans="1:54" s="20" customFormat="1" ht="17.399999999999999" thickBot="1" x14ac:dyDescent="0.35">
      <c r="A511" s="42" t="s">
        <v>319</v>
      </c>
      <c r="B511" s="47">
        <f>SUM(C511:BA511)</f>
        <v>0</v>
      </c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6"/>
      <c r="AV511" s="55"/>
      <c r="AW511" s="50"/>
      <c r="AX511" s="50"/>
      <c r="AY511" s="50"/>
      <c r="AZ511" s="50"/>
      <c r="BA511" s="50"/>
      <c r="BB511" s="18"/>
    </row>
    <row r="512" spans="1:54" s="20" customFormat="1" ht="17.399999999999999" thickBot="1" x14ac:dyDescent="0.35">
      <c r="A512" s="42" t="s">
        <v>320</v>
      </c>
      <c r="B512" s="47">
        <f>SUM(C512:BA512)</f>
        <v>0</v>
      </c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8"/>
      <c r="AV512" s="55"/>
      <c r="AW512" s="50"/>
      <c r="AX512" s="50"/>
      <c r="AY512" s="50"/>
      <c r="AZ512" s="50"/>
      <c r="BA512" s="50"/>
      <c r="BB512" s="18"/>
    </row>
    <row r="513" spans="1:54" s="20" customFormat="1" ht="17.399999999999999" thickBot="1" x14ac:dyDescent="0.35">
      <c r="A513" s="42" t="s">
        <v>322</v>
      </c>
      <c r="B513" s="47">
        <f>SUM(C513:BA513)</f>
        <v>0</v>
      </c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6"/>
      <c r="AV513" s="55"/>
      <c r="AW513" s="50"/>
      <c r="AX513" s="50"/>
      <c r="AY513" s="50"/>
      <c r="AZ513" s="50"/>
      <c r="BA513" s="50"/>
      <c r="BB513" s="18"/>
    </row>
    <row r="514" spans="1:54" s="20" customFormat="1" ht="17.399999999999999" thickBot="1" x14ac:dyDescent="0.35">
      <c r="A514" s="42" t="s">
        <v>323</v>
      </c>
      <c r="B514" s="47">
        <f>SUM(C514:BA514)</f>
        <v>0</v>
      </c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8"/>
      <c r="AV514" s="55"/>
      <c r="AW514" s="50"/>
      <c r="AX514" s="50"/>
      <c r="AY514" s="50"/>
      <c r="AZ514" s="50"/>
      <c r="BA514" s="50"/>
      <c r="BB514" s="18"/>
    </row>
    <row r="515" spans="1:54" s="20" customFormat="1" ht="17.399999999999999" thickBot="1" x14ac:dyDescent="0.35">
      <c r="A515" s="42" t="s">
        <v>324</v>
      </c>
      <c r="B515" s="47">
        <f>SUM(C515:BA515)</f>
        <v>0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6"/>
      <c r="AV515" s="25"/>
      <c r="AW515" s="50"/>
      <c r="AX515" s="50"/>
      <c r="AY515" s="50"/>
      <c r="AZ515" s="50"/>
      <c r="BA515" s="50"/>
      <c r="BB515" s="18"/>
    </row>
    <row r="516" spans="1:54" s="20" customFormat="1" ht="17.399999999999999" thickBot="1" x14ac:dyDescent="0.35">
      <c r="A516" s="42" t="s">
        <v>325</v>
      </c>
      <c r="B516" s="47">
        <f>SUM(C516:BA516)</f>
        <v>0</v>
      </c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6"/>
      <c r="AV516" s="55"/>
      <c r="AW516" s="50"/>
      <c r="AX516" s="50"/>
      <c r="AY516" s="50"/>
      <c r="AZ516" s="50"/>
      <c r="BA516" s="50"/>
      <c r="BB516" s="18"/>
    </row>
    <row r="517" spans="1:54" s="20" customFormat="1" ht="17.399999999999999" thickBot="1" x14ac:dyDescent="0.35">
      <c r="A517" s="42" t="s">
        <v>327</v>
      </c>
      <c r="B517" s="47">
        <f>SUM(C517:BA517)</f>
        <v>0</v>
      </c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8"/>
      <c r="AV517" s="55"/>
      <c r="AW517" s="50"/>
      <c r="AX517" s="50"/>
      <c r="AY517" s="50"/>
      <c r="AZ517" s="50"/>
      <c r="BA517" s="50"/>
      <c r="BB517" s="18"/>
    </row>
    <row r="518" spans="1:54" s="20" customFormat="1" ht="17.399999999999999" thickBot="1" x14ac:dyDescent="0.35">
      <c r="A518" s="42" t="s">
        <v>328</v>
      </c>
      <c r="B518" s="47">
        <f>SUM(C518:BA518)</f>
        <v>0</v>
      </c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6"/>
      <c r="AV518" s="55"/>
      <c r="AW518" s="50"/>
      <c r="AX518" s="50"/>
      <c r="AY518" s="50"/>
      <c r="AZ518" s="50"/>
      <c r="BA518" s="50"/>
      <c r="BB518" s="18"/>
    </row>
    <row r="519" spans="1:54" s="20" customFormat="1" ht="17.399999999999999" thickBot="1" x14ac:dyDescent="0.35">
      <c r="A519" s="42" t="s">
        <v>329</v>
      </c>
      <c r="B519" s="47">
        <f>SUM(C519:BA519)</f>
        <v>0</v>
      </c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6"/>
      <c r="AV519" s="55"/>
      <c r="AW519" s="50"/>
      <c r="AX519" s="50"/>
      <c r="AY519" s="50"/>
      <c r="AZ519" s="50"/>
      <c r="BA519" s="50"/>
      <c r="BB519" s="19"/>
    </row>
    <row r="520" spans="1:54" s="20" customFormat="1" ht="17.399999999999999" thickBot="1" x14ac:dyDescent="0.35">
      <c r="A520" s="42" t="s">
        <v>330</v>
      </c>
      <c r="B520" s="47">
        <f>SUM(C520:BA520)</f>
        <v>0</v>
      </c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6"/>
      <c r="AV520" s="55"/>
      <c r="AW520" s="50"/>
      <c r="AX520" s="50"/>
      <c r="AY520" s="50"/>
      <c r="AZ520" s="50"/>
      <c r="BA520" s="50"/>
      <c r="BB520" s="19"/>
    </row>
    <row r="521" spans="1:54" s="20" customFormat="1" ht="17.399999999999999" thickBot="1" x14ac:dyDescent="0.35">
      <c r="A521" s="42" t="s">
        <v>331</v>
      </c>
      <c r="B521" s="47">
        <f>SUM(C521:BA521)</f>
        <v>0</v>
      </c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6"/>
      <c r="AV521" s="55"/>
      <c r="AW521" s="50"/>
      <c r="AX521" s="50"/>
      <c r="AY521" s="50"/>
      <c r="AZ521" s="50"/>
      <c r="BA521" s="50"/>
      <c r="BB521" s="19"/>
    </row>
    <row r="522" spans="1:54" s="20" customFormat="1" ht="17.399999999999999" thickBot="1" x14ac:dyDescent="0.35">
      <c r="A522" s="42" t="s">
        <v>332</v>
      </c>
      <c r="B522" s="47">
        <f>SUM(C522:BA522)</f>
        <v>0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6"/>
      <c r="AV522" s="55"/>
      <c r="AW522" s="50"/>
      <c r="AX522" s="50"/>
      <c r="AY522" s="50"/>
      <c r="AZ522" s="50"/>
      <c r="BA522" s="50"/>
      <c r="BB522" s="19"/>
    </row>
    <row r="523" spans="1:54" s="20" customFormat="1" ht="17.399999999999999" thickBot="1" x14ac:dyDescent="0.35">
      <c r="A523" s="40" t="s">
        <v>333</v>
      </c>
      <c r="B523" s="47">
        <f>SUM(C523:BA523)</f>
        <v>0</v>
      </c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6"/>
      <c r="AV523" s="55"/>
      <c r="AW523" s="50"/>
      <c r="AX523" s="50"/>
      <c r="AY523" s="50"/>
      <c r="AZ523" s="50"/>
      <c r="BA523" s="50"/>
      <c r="BB523" s="19"/>
    </row>
    <row r="524" spans="1:54" s="20" customFormat="1" ht="17.399999999999999" thickBot="1" x14ac:dyDescent="0.35">
      <c r="A524" s="40" t="s">
        <v>336</v>
      </c>
      <c r="B524" s="47">
        <f>SUM(C524:BA524)</f>
        <v>0</v>
      </c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6"/>
      <c r="AV524" s="55"/>
      <c r="AW524" s="50"/>
      <c r="AX524" s="50"/>
      <c r="AY524" s="50"/>
      <c r="AZ524" s="50"/>
      <c r="BA524" s="50"/>
      <c r="BB524" s="19"/>
    </row>
    <row r="525" spans="1:54" s="20" customFormat="1" ht="17.399999999999999" thickBot="1" x14ac:dyDescent="0.35">
      <c r="A525" s="41" t="s">
        <v>341</v>
      </c>
      <c r="B525" s="47">
        <f>SUM(C525:BA525)</f>
        <v>0</v>
      </c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6"/>
      <c r="AV525" s="25"/>
      <c r="AW525" s="50"/>
      <c r="AX525" s="50"/>
      <c r="AY525" s="50"/>
      <c r="AZ525" s="50"/>
      <c r="BA525" s="50"/>
      <c r="BB525" s="19">
        <v>0</v>
      </c>
    </row>
    <row r="526" spans="1:54" s="20" customFormat="1" ht="17.399999999999999" thickBot="1" x14ac:dyDescent="0.35">
      <c r="A526" s="41" t="s">
        <v>342</v>
      </c>
      <c r="B526" s="47">
        <f>SUM(C526:BA526)</f>
        <v>0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6"/>
      <c r="AV526" s="25"/>
      <c r="AW526" s="50"/>
      <c r="AX526" s="50"/>
      <c r="AY526" s="50"/>
      <c r="AZ526" s="50"/>
      <c r="BA526" s="50"/>
      <c r="BB526" s="19"/>
    </row>
    <row r="527" spans="1:54" s="20" customFormat="1" ht="17.399999999999999" thickBot="1" x14ac:dyDescent="0.35">
      <c r="A527" s="41" t="s">
        <v>344</v>
      </c>
      <c r="B527" s="47">
        <f>SUM(C527:BA527)</f>
        <v>0</v>
      </c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6"/>
      <c r="AV527" s="55"/>
      <c r="AW527" s="50"/>
      <c r="AX527" s="50"/>
      <c r="AY527" s="50"/>
      <c r="AZ527" s="50"/>
      <c r="BA527" s="50"/>
      <c r="BB527" s="19"/>
    </row>
    <row r="528" spans="1:54" s="20" customFormat="1" ht="17.399999999999999" thickBot="1" x14ac:dyDescent="0.35">
      <c r="A528" s="41" t="s">
        <v>350</v>
      </c>
      <c r="B528" s="47">
        <f>SUM(C528:BA528)</f>
        <v>0</v>
      </c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8"/>
      <c r="AV528" s="55"/>
      <c r="AW528" s="50"/>
      <c r="AX528" s="50"/>
      <c r="AY528" s="50"/>
      <c r="AZ528" s="50"/>
      <c r="BA528" s="50"/>
      <c r="BB528" s="19"/>
    </row>
    <row r="529" spans="1:54" s="20" customFormat="1" ht="17.399999999999999" thickBot="1" x14ac:dyDescent="0.35">
      <c r="A529" s="42" t="s">
        <v>352</v>
      </c>
      <c r="B529" s="47">
        <f>SUM(C529:BA529)</f>
        <v>0</v>
      </c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8"/>
      <c r="AV529" s="55"/>
      <c r="AW529" s="50"/>
      <c r="AX529" s="50"/>
      <c r="AY529" s="50"/>
      <c r="AZ529" s="50"/>
      <c r="BA529" s="50"/>
      <c r="BB529" s="18"/>
    </row>
    <row r="530" spans="1:54" s="20" customFormat="1" ht="17.399999999999999" thickBot="1" x14ac:dyDescent="0.35">
      <c r="A530" s="42" t="s">
        <v>353</v>
      </c>
      <c r="B530" s="47">
        <f>SUM(C530:BA530)</f>
        <v>0</v>
      </c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6"/>
      <c r="AV530" s="25"/>
      <c r="AW530" s="50"/>
      <c r="AX530" s="50"/>
      <c r="AY530" s="50"/>
      <c r="AZ530" s="50"/>
      <c r="BA530" s="50"/>
      <c r="BB530" s="18"/>
    </row>
    <row r="531" spans="1:54" s="20" customFormat="1" ht="17.399999999999999" thickBot="1" x14ac:dyDescent="0.35">
      <c r="A531" s="43" t="s">
        <v>362</v>
      </c>
      <c r="B531" s="47">
        <f>SUM(C531:BA531)</f>
        <v>0</v>
      </c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8"/>
      <c r="AV531" s="25"/>
      <c r="AW531" s="50"/>
      <c r="AX531" s="50"/>
      <c r="AY531" s="50"/>
      <c r="AZ531" s="50"/>
      <c r="BA531" s="50"/>
      <c r="BB531" s="19">
        <v>82</v>
      </c>
    </row>
    <row r="532" spans="1:54" s="20" customFormat="1" ht="17.399999999999999" thickBot="1" x14ac:dyDescent="0.35">
      <c r="A532" s="41" t="s">
        <v>363</v>
      </c>
      <c r="B532" s="47">
        <f>SUM(C532:BA532)</f>
        <v>0</v>
      </c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6"/>
      <c r="AV532" s="25"/>
      <c r="AW532" s="50"/>
      <c r="AX532" s="50"/>
      <c r="AY532" s="50"/>
      <c r="AZ532" s="50"/>
      <c r="BA532" s="50"/>
      <c r="BB532" s="19">
        <v>82</v>
      </c>
    </row>
    <row r="533" spans="1:54" s="20" customFormat="1" ht="17.399999999999999" thickBot="1" x14ac:dyDescent="0.35">
      <c r="A533" s="42" t="s">
        <v>364</v>
      </c>
      <c r="B533" s="47">
        <f>SUM(C533:BA533)</f>
        <v>0</v>
      </c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6"/>
      <c r="AV533" s="55"/>
      <c r="AW533" s="50"/>
      <c r="AX533" s="50"/>
      <c r="AY533" s="50"/>
      <c r="AZ533" s="50"/>
      <c r="BA533" s="50"/>
      <c r="BB533" s="19">
        <v>20</v>
      </c>
    </row>
    <row r="534" spans="1:54" s="20" customFormat="1" ht="17.399999999999999" thickBot="1" x14ac:dyDescent="0.35">
      <c r="A534" s="42" t="s">
        <v>365</v>
      </c>
      <c r="B534" s="48">
        <f>SUM(C534:BA534)</f>
        <v>0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8"/>
      <c r="AV534" s="55"/>
      <c r="AW534" s="50"/>
      <c r="AX534" s="50"/>
      <c r="AY534" s="50"/>
      <c r="AZ534" s="50"/>
      <c r="BA534" s="50"/>
      <c r="BB534" s="18">
        <v>18</v>
      </c>
    </row>
    <row r="535" spans="1:54" s="20" customFormat="1" ht="17.399999999999999" thickBot="1" x14ac:dyDescent="0.35">
      <c r="A535" s="40" t="s">
        <v>366</v>
      </c>
      <c r="B535" s="47">
        <f>SUM(C535:BA535)</f>
        <v>0</v>
      </c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8"/>
      <c r="AV535" s="55"/>
      <c r="AW535" s="50"/>
      <c r="AX535" s="50"/>
      <c r="AY535" s="50"/>
      <c r="AZ535" s="50"/>
      <c r="BA535" s="50"/>
      <c r="BB535" s="18">
        <v>17</v>
      </c>
    </row>
    <row r="536" spans="1:54" s="20" customFormat="1" ht="17.399999999999999" thickBot="1" x14ac:dyDescent="0.35">
      <c r="A536" s="40" t="s">
        <v>368</v>
      </c>
      <c r="B536" s="47">
        <f>SUM(C536:BA536)</f>
        <v>0</v>
      </c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8"/>
      <c r="AV536" s="55"/>
      <c r="AW536" s="50"/>
      <c r="AX536" s="50"/>
      <c r="AY536" s="50"/>
      <c r="AZ536" s="50"/>
      <c r="BA536" s="50"/>
      <c r="BB536" s="18">
        <v>10</v>
      </c>
    </row>
    <row r="537" spans="1:54" s="20" customFormat="1" ht="17.399999999999999" thickBot="1" x14ac:dyDescent="0.35">
      <c r="A537" s="41" t="s">
        <v>372</v>
      </c>
      <c r="B537" s="47">
        <f>SUM(C537:BA537)</f>
        <v>0</v>
      </c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8"/>
      <c r="AV537" s="25"/>
      <c r="AW537" s="50"/>
      <c r="AX537" s="50"/>
      <c r="AY537" s="50"/>
      <c r="AZ537" s="50"/>
      <c r="BA537" s="50"/>
      <c r="BB537" s="19"/>
    </row>
    <row r="538" spans="1:54" s="20" customFormat="1" ht="17.399999999999999" thickBot="1" x14ac:dyDescent="0.35">
      <c r="A538" s="41" t="s">
        <v>373</v>
      </c>
      <c r="B538" s="47">
        <f>SUM(C538:BA538)</f>
        <v>0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8"/>
      <c r="AV538" s="25"/>
      <c r="AW538" s="50"/>
      <c r="AX538" s="50"/>
      <c r="AY538" s="50"/>
      <c r="AZ538" s="50"/>
      <c r="BA538" s="50"/>
      <c r="BB538" s="19"/>
    </row>
    <row r="539" spans="1:54" s="20" customFormat="1" ht="17.399999999999999" thickBot="1" x14ac:dyDescent="0.35">
      <c r="A539" s="41" t="s">
        <v>375</v>
      </c>
      <c r="B539" s="47">
        <f>SUM(C539:BA539)</f>
        <v>0</v>
      </c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8"/>
      <c r="AV539" s="25"/>
      <c r="AW539" s="50"/>
      <c r="AX539" s="50"/>
      <c r="AY539" s="50"/>
      <c r="AZ539" s="50"/>
      <c r="BA539" s="50"/>
      <c r="BB539" s="19"/>
    </row>
    <row r="540" spans="1:54" s="20" customFormat="1" ht="17.399999999999999" thickBot="1" x14ac:dyDescent="0.35">
      <c r="A540" s="41" t="s">
        <v>376</v>
      </c>
      <c r="B540" s="47">
        <f>SUM(C540:BA540)</f>
        <v>0</v>
      </c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8"/>
      <c r="AV540" s="25"/>
      <c r="AW540" s="50"/>
      <c r="AX540" s="50"/>
      <c r="AY540" s="50"/>
      <c r="AZ540" s="50"/>
      <c r="BA540" s="50"/>
      <c r="BB540" s="19"/>
    </row>
    <row r="541" spans="1:54" s="20" customFormat="1" ht="17.399999999999999" thickBot="1" x14ac:dyDescent="0.35">
      <c r="A541" s="41" t="s">
        <v>379</v>
      </c>
      <c r="B541" s="47">
        <f>SUM(C541:BA541)</f>
        <v>0</v>
      </c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8"/>
      <c r="AV541" s="55"/>
      <c r="AW541" s="50"/>
      <c r="AX541" s="50"/>
      <c r="AY541" s="50"/>
      <c r="AZ541" s="50"/>
      <c r="BA541" s="50"/>
      <c r="BB541" s="19"/>
    </row>
    <row r="542" spans="1:54" s="20" customFormat="1" ht="17.399999999999999" thickBot="1" x14ac:dyDescent="0.35">
      <c r="A542" s="41" t="s">
        <v>380</v>
      </c>
      <c r="B542" s="47">
        <f>SUM(C542:BA542)</f>
        <v>0</v>
      </c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8"/>
      <c r="AV542" s="55"/>
      <c r="AW542" s="50"/>
      <c r="AX542" s="50"/>
      <c r="AY542" s="50"/>
      <c r="AZ542" s="50"/>
      <c r="BA542" s="50"/>
      <c r="BB542" s="19"/>
    </row>
    <row r="543" spans="1:54" s="20" customFormat="1" ht="17.399999999999999" thickBot="1" x14ac:dyDescent="0.35">
      <c r="A543" s="41" t="s">
        <v>382</v>
      </c>
      <c r="B543" s="47">
        <f>SUM(C543:BA543)</f>
        <v>0</v>
      </c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6"/>
      <c r="AV543" s="55"/>
      <c r="AW543" s="50"/>
      <c r="AX543" s="50"/>
      <c r="AY543" s="50"/>
      <c r="AZ543" s="50"/>
      <c r="BA543" s="50"/>
      <c r="BB543" s="19"/>
    </row>
    <row r="544" spans="1:54" s="20" customFormat="1" ht="17.399999999999999" thickBot="1" x14ac:dyDescent="0.35">
      <c r="A544" s="41" t="s">
        <v>383</v>
      </c>
      <c r="B544" s="47">
        <f>SUM(C544:BA544)</f>
        <v>0</v>
      </c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6"/>
      <c r="AV544" s="55"/>
      <c r="AW544" s="50"/>
      <c r="AX544" s="50"/>
      <c r="AY544" s="50"/>
      <c r="AZ544" s="50"/>
      <c r="BA544" s="50"/>
      <c r="BB544" s="19"/>
    </row>
    <row r="545" spans="1:54" s="20" customFormat="1" ht="17.399999999999999" thickBot="1" x14ac:dyDescent="0.35">
      <c r="A545" s="41" t="s">
        <v>384</v>
      </c>
      <c r="B545" s="47">
        <f>SUM(C545:BA545)</f>
        <v>0</v>
      </c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6"/>
      <c r="AV545" s="55"/>
      <c r="AW545" s="50"/>
      <c r="AX545" s="50"/>
      <c r="AY545" s="50"/>
      <c r="AZ545" s="50"/>
      <c r="BA545" s="50"/>
      <c r="BB545" s="19"/>
    </row>
    <row r="546" spans="1:54" s="20" customFormat="1" ht="17.399999999999999" thickBot="1" x14ac:dyDescent="0.35">
      <c r="A546" s="41" t="s">
        <v>385</v>
      </c>
      <c r="B546" s="47">
        <f>SUM(C546:BA546)</f>
        <v>0</v>
      </c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6"/>
      <c r="AV546" s="25"/>
      <c r="AW546" s="50"/>
      <c r="AX546" s="50"/>
      <c r="AY546" s="50"/>
      <c r="AZ546" s="50"/>
      <c r="BA546" s="50"/>
      <c r="BB546" s="19"/>
    </row>
    <row r="547" spans="1:54" s="20" customFormat="1" ht="17.399999999999999" thickBot="1" x14ac:dyDescent="0.35">
      <c r="A547" s="41" t="s">
        <v>386</v>
      </c>
      <c r="B547" s="47">
        <f>SUM(C547:BA547)</f>
        <v>0</v>
      </c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6"/>
      <c r="AV547" s="55"/>
      <c r="AW547" s="50"/>
      <c r="AX547" s="50"/>
      <c r="AY547" s="50"/>
      <c r="AZ547" s="50"/>
      <c r="BA547" s="50"/>
      <c r="BB547" s="19"/>
    </row>
    <row r="548" spans="1:54" s="20" customFormat="1" ht="17.399999999999999" thickBot="1" x14ac:dyDescent="0.35">
      <c r="A548" s="42" t="s">
        <v>387</v>
      </c>
      <c r="B548" s="47">
        <f>SUM(C548:BA548)</f>
        <v>0</v>
      </c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8"/>
      <c r="AV548" s="55"/>
      <c r="AW548" s="50"/>
      <c r="AX548" s="50"/>
      <c r="AY548" s="50"/>
      <c r="AZ548" s="50"/>
      <c r="BA548" s="50"/>
      <c r="BB548" s="18"/>
    </row>
    <row r="549" spans="1:54" s="20" customFormat="1" ht="17.399999999999999" thickBot="1" x14ac:dyDescent="0.35">
      <c r="A549" s="42" t="s">
        <v>388</v>
      </c>
      <c r="B549" s="47">
        <f>SUM(C549:BA549)</f>
        <v>0</v>
      </c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6"/>
      <c r="AV549" s="55"/>
      <c r="AW549" s="50"/>
      <c r="AX549" s="50"/>
      <c r="AY549" s="50"/>
      <c r="AZ549" s="50"/>
      <c r="BA549" s="50"/>
      <c r="BB549" s="18"/>
    </row>
    <row r="550" spans="1:54" s="20" customFormat="1" ht="17.399999999999999" thickBot="1" x14ac:dyDescent="0.35">
      <c r="A550" s="42" t="s">
        <v>389</v>
      </c>
      <c r="B550" s="47">
        <f>SUM(C550:BA550)</f>
        <v>0</v>
      </c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6"/>
      <c r="AV550" s="55"/>
      <c r="AW550" s="50"/>
      <c r="AX550" s="50"/>
      <c r="AY550" s="50"/>
      <c r="AZ550" s="50"/>
      <c r="BA550" s="50"/>
      <c r="BB550" s="18"/>
    </row>
    <row r="551" spans="1:54" s="20" customFormat="1" ht="17.399999999999999" thickBot="1" x14ac:dyDescent="0.35">
      <c r="A551" s="42" t="s">
        <v>390</v>
      </c>
      <c r="B551" s="47">
        <f>SUM(C551:BA551)</f>
        <v>0</v>
      </c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6"/>
      <c r="AV551" s="55"/>
      <c r="AW551" s="50"/>
      <c r="AX551" s="50"/>
      <c r="AY551" s="50"/>
      <c r="AZ551" s="50"/>
      <c r="BA551" s="50"/>
      <c r="BB551" s="18"/>
    </row>
    <row r="552" spans="1:54" s="20" customFormat="1" ht="17.399999999999999" thickBot="1" x14ac:dyDescent="0.35">
      <c r="A552" s="42" t="s">
        <v>391</v>
      </c>
      <c r="B552" s="47">
        <f>SUM(C552:BA552)</f>
        <v>0</v>
      </c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6"/>
      <c r="AV552" s="55"/>
      <c r="AW552" s="50"/>
      <c r="AX552" s="50"/>
      <c r="AY552" s="50"/>
      <c r="AZ552" s="50"/>
      <c r="BA552" s="50"/>
      <c r="BB552" s="18"/>
    </row>
    <row r="553" spans="1:54" s="20" customFormat="1" ht="17.399999999999999" thickBot="1" x14ac:dyDescent="0.35">
      <c r="A553" s="42" t="s">
        <v>392</v>
      </c>
      <c r="B553" s="47">
        <f>SUM(C553:BA553)</f>
        <v>0</v>
      </c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6"/>
      <c r="AV553" s="25"/>
      <c r="AW553" s="50"/>
      <c r="AX553" s="50"/>
      <c r="AY553" s="50"/>
      <c r="AZ553" s="50"/>
      <c r="BA553" s="50"/>
      <c r="BB553" s="18"/>
    </row>
    <row r="554" spans="1:54" s="20" customFormat="1" ht="17.399999999999999" thickBot="1" x14ac:dyDescent="0.35">
      <c r="A554" s="57" t="s">
        <v>393</v>
      </c>
      <c r="B554" s="47">
        <f>SUM(C554:BA554)</f>
        <v>0</v>
      </c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6"/>
      <c r="AV554" s="25"/>
      <c r="AW554" s="50"/>
      <c r="AX554" s="50"/>
      <c r="AY554" s="50"/>
      <c r="AZ554" s="50"/>
      <c r="BA554" s="50"/>
      <c r="BB554" s="18"/>
    </row>
    <row r="555" spans="1:54" s="20" customFormat="1" ht="17.399999999999999" thickBot="1" x14ac:dyDescent="0.35">
      <c r="A555" s="42" t="s">
        <v>394</v>
      </c>
      <c r="B555" s="47">
        <f>SUM(C555:BA555)</f>
        <v>0</v>
      </c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8"/>
      <c r="AV555" s="25"/>
      <c r="AW555" s="50"/>
      <c r="AX555" s="50"/>
      <c r="AY555" s="50"/>
      <c r="AZ555" s="50"/>
      <c r="BA555" s="50"/>
      <c r="BB555" s="18"/>
    </row>
    <row r="556" spans="1:54" s="20" customFormat="1" ht="17.399999999999999" thickBot="1" x14ac:dyDescent="0.35">
      <c r="A556" s="57" t="s">
        <v>395</v>
      </c>
      <c r="B556" s="47">
        <f>SUM(C556:BA556)</f>
        <v>0</v>
      </c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8"/>
      <c r="AV556" s="55"/>
      <c r="AW556" s="50"/>
      <c r="AX556" s="50"/>
      <c r="AY556" s="50"/>
      <c r="AZ556" s="50"/>
      <c r="BA556" s="50"/>
      <c r="BB556" s="18"/>
    </row>
    <row r="557" spans="1:54" s="20" customFormat="1" ht="17.399999999999999" thickBot="1" x14ac:dyDescent="0.35">
      <c r="A557" s="43" t="s">
        <v>409</v>
      </c>
      <c r="B557" s="47">
        <f>SUM(C557:BA557)</f>
        <v>0</v>
      </c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6"/>
      <c r="AV557" s="55"/>
      <c r="AW557" s="50"/>
      <c r="AX557" s="50"/>
      <c r="AY557" s="50"/>
      <c r="AZ557" s="50"/>
      <c r="BA557" s="50"/>
      <c r="BB557" s="19"/>
    </row>
    <row r="558" spans="1:54" s="20" customFormat="1" ht="17.399999999999999" thickBot="1" x14ac:dyDescent="0.35">
      <c r="A558" s="41" t="s">
        <v>410</v>
      </c>
      <c r="B558" s="47">
        <f>SUM(C558:BA558)</f>
        <v>0</v>
      </c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6"/>
      <c r="AV558" s="25"/>
      <c r="AW558" s="50"/>
      <c r="AX558" s="50"/>
      <c r="AY558" s="50"/>
      <c r="AZ558" s="50"/>
      <c r="BA558" s="50"/>
      <c r="BB558" s="19"/>
    </row>
    <row r="559" spans="1:54" s="20" customFormat="1" ht="17.399999999999999" thickBot="1" x14ac:dyDescent="0.35">
      <c r="A559" s="42" t="s">
        <v>411</v>
      </c>
      <c r="B559" s="47">
        <f>SUM(C559:BA559)</f>
        <v>0</v>
      </c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6"/>
      <c r="AV559" s="55"/>
      <c r="AW559" s="50"/>
      <c r="AX559" s="50"/>
      <c r="AY559" s="50"/>
      <c r="AZ559" s="50"/>
      <c r="BA559" s="50"/>
      <c r="BB559" s="18"/>
    </row>
    <row r="560" spans="1:54" s="20" customFormat="1" ht="17.399999999999999" thickBot="1" x14ac:dyDescent="0.35">
      <c r="A560" s="42" t="s">
        <v>413</v>
      </c>
      <c r="B560" s="47">
        <f>SUM(C560:BA560)</f>
        <v>0</v>
      </c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6"/>
      <c r="AV560" s="55"/>
      <c r="AW560" s="50"/>
      <c r="AX560" s="50"/>
      <c r="AY560" s="50"/>
      <c r="AZ560" s="50"/>
      <c r="BA560" s="50"/>
      <c r="BB560" s="18"/>
    </row>
    <row r="561" spans="1:54" s="20" customFormat="1" ht="17.399999999999999" thickBot="1" x14ac:dyDescent="0.35">
      <c r="A561" s="42" t="s">
        <v>414</v>
      </c>
      <c r="B561" s="47">
        <f>SUM(C561:BA561)</f>
        <v>0</v>
      </c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6"/>
      <c r="AV561" s="55"/>
      <c r="AW561" s="50"/>
      <c r="AX561" s="50"/>
      <c r="AY561" s="50"/>
      <c r="AZ561" s="50"/>
      <c r="BA561" s="50"/>
      <c r="BB561" s="18"/>
    </row>
    <row r="562" spans="1:54" s="20" customFormat="1" ht="17.399999999999999" thickBot="1" x14ac:dyDescent="0.35">
      <c r="A562" s="41" t="s">
        <v>427</v>
      </c>
      <c r="B562" s="47">
        <f>SUM(C562:BA562)</f>
        <v>0</v>
      </c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6"/>
      <c r="AV562" s="55"/>
      <c r="AW562" s="50"/>
      <c r="AX562" s="50"/>
      <c r="AY562" s="50"/>
      <c r="AZ562" s="50"/>
      <c r="BA562" s="50"/>
      <c r="BB562" s="19">
        <v>14</v>
      </c>
    </row>
    <row r="563" spans="1:54" s="20" customFormat="1" ht="17.399999999999999" thickBot="1" x14ac:dyDescent="0.35">
      <c r="A563" s="40" t="s">
        <v>428</v>
      </c>
      <c r="B563" s="48">
        <f>SUM(C563:BA563)</f>
        <v>0</v>
      </c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8"/>
      <c r="AV563" s="55"/>
      <c r="AW563" s="50"/>
      <c r="AX563" s="50"/>
      <c r="AY563" s="50"/>
      <c r="AZ563" s="50"/>
      <c r="BA563" s="50"/>
      <c r="BB563" s="18">
        <v>1</v>
      </c>
    </row>
    <row r="564" spans="1:54" s="20" customFormat="1" ht="17.399999999999999" thickBot="1" x14ac:dyDescent="0.35">
      <c r="A564" s="41" t="s">
        <v>429</v>
      </c>
      <c r="B564" s="47">
        <f>SUM(C564:BA564)</f>
        <v>0</v>
      </c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6"/>
      <c r="AV564" s="25"/>
      <c r="AW564" s="50"/>
      <c r="AX564" s="50"/>
      <c r="AY564" s="50"/>
      <c r="AZ564" s="50"/>
      <c r="BA564" s="50"/>
      <c r="BB564" s="19"/>
    </row>
    <row r="565" spans="1:54" s="20" customFormat="1" ht="17.399999999999999" thickBot="1" x14ac:dyDescent="0.35">
      <c r="A565" s="41" t="s">
        <v>431</v>
      </c>
      <c r="B565" s="47">
        <f>SUM(C565:BA565)</f>
        <v>0</v>
      </c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6"/>
      <c r="AV565" s="25"/>
      <c r="AW565" s="50"/>
      <c r="AX565" s="50"/>
      <c r="AY565" s="50"/>
      <c r="AZ565" s="50"/>
      <c r="BA565" s="50"/>
      <c r="BB565" s="19"/>
    </row>
    <row r="566" spans="1:54" s="20" customFormat="1" ht="17.399999999999999" thickBot="1" x14ac:dyDescent="0.35">
      <c r="A566" s="41" t="s">
        <v>433</v>
      </c>
      <c r="B566" s="47">
        <f>SUM(C566:BA566)</f>
        <v>0</v>
      </c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6"/>
      <c r="AV566" s="25"/>
      <c r="AW566" s="50"/>
      <c r="AX566" s="50"/>
      <c r="AY566" s="50"/>
      <c r="AZ566" s="50"/>
      <c r="BA566" s="50"/>
      <c r="BB566" s="19"/>
    </row>
    <row r="567" spans="1:54" s="20" customFormat="1" ht="17.399999999999999" thickBot="1" x14ac:dyDescent="0.35">
      <c r="A567" s="41" t="s">
        <v>434</v>
      </c>
      <c r="B567" s="47">
        <f>SUM(C567:BA567)</f>
        <v>0</v>
      </c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6"/>
      <c r="AV567" s="25"/>
      <c r="AW567" s="50"/>
      <c r="AX567" s="50"/>
      <c r="AY567" s="50"/>
      <c r="AZ567" s="50"/>
      <c r="BA567" s="50"/>
      <c r="BB567" s="19"/>
    </row>
    <row r="568" spans="1:54" s="20" customFormat="1" ht="17.399999999999999" thickBot="1" x14ac:dyDescent="0.35">
      <c r="A568" s="41" t="s">
        <v>435</v>
      </c>
      <c r="B568" s="47">
        <f>SUM(C568:BA568)</f>
        <v>0</v>
      </c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6"/>
      <c r="AV568" s="25"/>
      <c r="AW568" s="50"/>
      <c r="AX568" s="50"/>
      <c r="AY568" s="50"/>
      <c r="AZ568" s="50"/>
      <c r="BA568" s="50"/>
      <c r="BB568" s="19"/>
    </row>
    <row r="569" spans="1:54" s="20" customFormat="1" ht="17.399999999999999" thickBot="1" x14ac:dyDescent="0.35">
      <c r="A569" s="41" t="s">
        <v>436</v>
      </c>
      <c r="B569" s="47">
        <f>SUM(C569:BA569)</f>
        <v>0</v>
      </c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6"/>
      <c r="AV569" s="25"/>
      <c r="AW569" s="50"/>
      <c r="AX569" s="50"/>
      <c r="AY569" s="50"/>
      <c r="AZ569" s="50"/>
      <c r="BA569" s="50"/>
      <c r="BB569" s="19"/>
    </row>
    <row r="570" spans="1:54" s="20" customFormat="1" ht="17.399999999999999" thickBot="1" x14ac:dyDescent="0.35">
      <c r="A570" s="41" t="s">
        <v>438</v>
      </c>
      <c r="B570" s="47">
        <f>SUM(C570:BA570)</f>
        <v>0</v>
      </c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6"/>
      <c r="AV570" s="25"/>
      <c r="AW570" s="50"/>
      <c r="AX570" s="50"/>
      <c r="AY570" s="50"/>
      <c r="AZ570" s="50"/>
      <c r="BA570" s="50"/>
      <c r="BB570" s="19"/>
    </row>
    <row r="571" spans="1:54" s="20" customFormat="1" ht="17.399999999999999" thickBot="1" x14ac:dyDescent="0.35">
      <c r="A571" s="42" t="s">
        <v>441</v>
      </c>
      <c r="B571" s="47">
        <f>SUM(C571:BA571)</f>
        <v>0</v>
      </c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6"/>
      <c r="AV571" s="55"/>
      <c r="AW571" s="50"/>
      <c r="AX571" s="50"/>
      <c r="AY571" s="50"/>
      <c r="AZ571" s="50"/>
      <c r="BA571" s="50"/>
      <c r="BB571" s="18"/>
    </row>
    <row r="572" spans="1:54" s="20" customFormat="1" ht="17.399999999999999" thickBot="1" x14ac:dyDescent="0.35">
      <c r="A572" s="42" t="s">
        <v>442</v>
      </c>
      <c r="B572" s="47">
        <f>SUM(C572:BA572)</f>
        <v>0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6"/>
      <c r="AV572" s="55"/>
      <c r="AW572" s="50"/>
      <c r="AX572" s="50"/>
      <c r="AY572" s="50"/>
      <c r="AZ572" s="50"/>
      <c r="BA572" s="50"/>
      <c r="BB572" s="18"/>
    </row>
    <row r="573" spans="1:54" s="20" customFormat="1" ht="17.399999999999999" thickBot="1" x14ac:dyDescent="0.35">
      <c r="A573" s="42" t="s">
        <v>446</v>
      </c>
      <c r="B573" s="47">
        <f>SUM(C573:BA573)</f>
        <v>0</v>
      </c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8"/>
      <c r="AV573" s="55"/>
      <c r="AW573" s="50"/>
      <c r="AX573" s="50"/>
      <c r="AY573" s="50"/>
      <c r="AZ573" s="50"/>
      <c r="BA573" s="50"/>
      <c r="BB573" s="18"/>
    </row>
    <row r="574" spans="1:54" s="20" customFormat="1" ht="17.399999999999999" thickBot="1" x14ac:dyDescent="0.35">
      <c r="A574" s="42" t="s">
        <v>447</v>
      </c>
      <c r="B574" s="47">
        <f>SUM(C574:BA574)</f>
        <v>0</v>
      </c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6"/>
      <c r="AV574" s="25"/>
      <c r="AW574" s="50"/>
      <c r="AX574" s="50"/>
      <c r="AY574" s="50"/>
      <c r="AZ574" s="50"/>
      <c r="BA574" s="50"/>
      <c r="BB574" s="18"/>
    </row>
    <row r="575" spans="1:54" s="20" customFormat="1" ht="17.399999999999999" thickBot="1" x14ac:dyDescent="0.35">
      <c r="A575" s="42" t="s">
        <v>448</v>
      </c>
      <c r="B575" s="47">
        <f>SUM(C575:BA575)</f>
        <v>0</v>
      </c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6"/>
      <c r="AV575" s="55"/>
      <c r="AW575" s="50"/>
      <c r="AX575" s="50"/>
      <c r="AY575" s="50"/>
      <c r="AZ575" s="50"/>
      <c r="BA575" s="50"/>
      <c r="BB575" s="18"/>
    </row>
    <row r="576" spans="1:54" s="20" customFormat="1" ht="17.399999999999999" thickBot="1" x14ac:dyDescent="0.35">
      <c r="A576" s="42" t="s">
        <v>449</v>
      </c>
      <c r="B576" s="47">
        <f>SUM(C576:BA576)</f>
        <v>0</v>
      </c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6"/>
      <c r="AV576" s="55"/>
      <c r="AW576" s="50"/>
      <c r="AX576" s="50"/>
      <c r="AY576" s="50"/>
      <c r="AZ576" s="50"/>
      <c r="BA576" s="50"/>
      <c r="BB576" s="18"/>
    </row>
    <row r="577" spans="1:54" s="20" customFormat="1" ht="17.399999999999999" thickBot="1" x14ac:dyDescent="0.35">
      <c r="A577" s="42" t="s">
        <v>450</v>
      </c>
      <c r="B577" s="47">
        <f>SUM(C577:BA577)</f>
        <v>0</v>
      </c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6"/>
      <c r="AV577" s="25"/>
      <c r="AW577" s="50"/>
      <c r="AX577" s="50"/>
      <c r="AY577" s="50"/>
      <c r="AZ577" s="50"/>
      <c r="BA577" s="50"/>
      <c r="BB577" s="18"/>
    </row>
    <row r="578" spans="1:54" s="20" customFormat="1" ht="17.399999999999999" thickBot="1" x14ac:dyDescent="0.35">
      <c r="A578" s="42" t="s">
        <v>452</v>
      </c>
      <c r="B578" s="47">
        <f>SUM(C578:BA578)</f>
        <v>0</v>
      </c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8"/>
      <c r="AV578" s="55"/>
      <c r="AW578" s="50"/>
      <c r="AX578" s="50"/>
      <c r="AY578" s="50"/>
      <c r="AZ578" s="50"/>
      <c r="BA578" s="50"/>
      <c r="BB578" s="18"/>
    </row>
    <row r="579" spans="1:54" s="20" customFormat="1" ht="17.399999999999999" thickBot="1" x14ac:dyDescent="0.35">
      <c r="A579" s="42" t="s">
        <v>453</v>
      </c>
      <c r="B579" s="47">
        <f>SUM(C579:BA579)</f>
        <v>0</v>
      </c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6"/>
      <c r="AV579" s="55"/>
      <c r="AW579" s="50"/>
      <c r="AX579" s="50"/>
      <c r="AY579" s="50"/>
      <c r="AZ579" s="50"/>
      <c r="BA579" s="50"/>
      <c r="BB579" s="18"/>
    </row>
    <row r="580" spans="1:54" s="20" customFormat="1" ht="17.399999999999999" thickBot="1" x14ac:dyDescent="0.35">
      <c r="A580" s="42" t="s">
        <v>454</v>
      </c>
      <c r="B580" s="47">
        <f>SUM(C580:BA580)</f>
        <v>0</v>
      </c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8"/>
      <c r="AV580" s="55"/>
      <c r="AW580" s="50"/>
      <c r="AX580" s="50"/>
      <c r="AY580" s="50"/>
      <c r="AZ580" s="50"/>
      <c r="BA580" s="50"/>
      <c r="BB580" s="18"/>
    </row>
    <row r="581" spans="1:54" s="20" customFormat="1" ht="17.399999999999999" thickBot="1" x14ac:dyDescent="0.35">
      <c r="A581" s="41" t="s">
        <v>474</v>
      </c>
      <c r="B581" s="47">
        <f>SUM(C581:BA581)</f>
        <v>0</v>
      </c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6"/>
      <c r="AV581" s="55"/>
      <c r="AW581" s="50"/>
      <c r="AX581" s="50"/>
      <c r="AY581" s="50"/>
      <c r="AZ581" s="50"/>
      <c r="BA581" s="50"/>
      <c r="BB581" s="19">
        <v>1</v>
      </c>
    </row>
    <row r="582" spans="1:54" s="20" customFormat="1" ht="17.399999999999999" thickBot="1" x14ac:dyDescent="0.35">
      <c r="A582" s="42" t="s">
        <v>478</v>
      </c>
      <c r="B582" s="47">
        <f>SUM(C582:BA582)</f>
        <v>0</v>
      </c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6"/>
      <c r="AV582" s="55"/>
      <c r="AW582" s="50"/>
      <c r="AX582" s="50"/>
      <c r="AY582" s="50"/>
      <c r="AZ582" s="50"/>
      <c r="BA582" s="50"/>
      <c r="BB582" s="18"/>
    </row>
    <row r="583" spans="1:54" s="20" customFormat="1" ht="17.399999999999999" thickBot="1" x14ac:dyDescent="0.35">
      <c r="A583" s="41" t="s">
        <v>479</v>
      </c>
      <c r="B583" s="47">
        <f>SUM(C583:BA583)</f>
        <v>0</v>
      </c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6"/>
      <c r="AV583" s="55"/>
      <c r="AW583" s="50"/>
      <c r="AX583" s="50"/>
      <c r="AY583" s="50"/>
      <c r="AZ583" s="50"/>
      <c r="BA583" s="50"/>
      <c r="BB583" s="19"/>
    </row>
    <row r="584" spans="1:54" s="20" customFormat="1" ht="17.399999999999999" thickBot="1" x14ac:dyDescent="0.35">
      <c r="A584" s="43" t="s">
        <v>480</v>
      </c>
      <c r="B584" s="47">
        <f>SUM(C584:BA584)</f>
        <v>0</v>
      </c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6"/>
      <c r="AV584" s="25"/>
      <c r="AW584" s="50"/>
      <c r="AX584" s="50"/>
      <c r="AY584" s="50"/>
      <c r="AZ584" s="50"/>
      <c r="BA584" s="50"/>
      <c r="BB584" s="19"/>
    </row>
    <row r="585" spans="1:54" s="20" customFormat="1" ht="17.399999999999999" thickBot="1" x14ac:dyDescent="0.35">
      <c r="A585" s="41" t="s">
        <v>481</v>
      </c>
      <c r="B585" s="47">
        <f>SUM(C585:BA585)</f>
        <v>0</v>
      </c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8"/>
      <c r="AV585" s="25"/>
      <c r="AW585" s="50"/>
      <c r="AX585" s="50"/>
      <c r="AY585" s="50"/>
      <c r="AZ585" s="50"/>
      <c r="BA585" s="50"/>
      <c r="BB585" s="19"/>
    </row>
    <row r="586" spans="1:54" s="20" customFormat="1" ht="17.399999999999999" thickBot="1" x14ac:dyDescent="0.35">
      <c r="A586" s="41" t="s">
        <v>483</v>
      </c>
      <c r="B586" s="47">
        <f>SUM(C586:BA586)</f>
        <v>0</v>
      </c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6"/>
      <c r="AV586" s="55"/>
      <c r="AW586" s="50"/>
      <c r="AX586" s="50"/>
      <c r="AY586" s="50"/>
      <c r="AZ586" s="50"/>
      <c r="BA586" s="50"/>
      <c r="BB586" s="19"/>
    </row>
    <row r="587" spans="1:54" s="20" customFormat="1" ht="17.399999999999999" thickBot="1" x14ac:dyDescent="0.35">
      <c r="A587" s="41" t="s">
        <v>484</v>
      </c>
      <c r="B587" s="47">
        <f>SUM(C587:BA587)</f>
        <v>0</v>
      </c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6"/>
      <c r="AV587" s="25"/>
      <c r="AW587" s="50"/>
      <c r="AX587" s="50"/>
      <c r="AY587" s="50"/>
      <c r="AZ587" s="50"/>
      <c r="BA587" s="50"/>
      <c r="BB587" s="19"/>
    </row>
    <row r="588" spans="1:54" s="20" customFormat="1" ht="17.399999999999999" thickBot="1" x14ac:dyDescent="0.35">
      <c r="A588" s="42" t="s">
        <v>487</v>
      </c>
      <c r="B588" s="47">
        <f>SUM(C588:BA588)</f>
        <v>0</v>
      </c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6"/>
      <c r="AV588" s="55"/>
      <c r="AW588" s="50"/>
      <c r="AX588" s="50"/>
      <c r="AY588" s="50"/>
      <c r="AZ588" s="50"/>
      <c r="BA588" s="50"/>
      <c r="BB588" s="18"/>
    </row>
    <row r="589" spans="1:54" s="20" customFormat="1" ht="17.399999999999999" thickBot="1" x14ac:dyDescent="0.35">
      <c r="A589" s="42" t="s">
        <v>488</v>
      </c>
      <c r="B589" s="47">
        <f>SUM(C589:BA589)</f>
        <v>0</v>
      </c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8"/>
      <c r="AV589" s="55"/>
      <c r="AW589" s="50"/>
      <c r="AX589" s="50"/>
      <c r="AY589" s="50"/>
      <c r="AZ589" s="50"/>
      <c r="BA589" s="50"/>
      <c r="BB589" s="18"/>
    </row>
    <row r="590" spans="1:54" s="20" customFormat="1" ht="17.399999999999999" thickBot="1" x14ac:dyDescent="0.35">
      <c r="A590" s="42" t="s">
        <v>489</v>
      </c>
      <c r="B590" s="47">
        <f>SUM(C590:BA590)</f>
        <v>0</v>
      </c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6"/>
      <c r="AV590" s="55"/>
      <c r="AW590" s="50"/>
      <c r="AX590" s="50"/>
      <c r="AY590" s="50"/>
      <c r="AZ590" s="50"/>
      <c r="BA590" s="50"/>
      <c r="BB590" s="18"/>
    </row>
    <row r="591" spans="1:54" s="20" customFormat="1" ht="17.399999999999999" thickBot="1" x14ac:dyDescent="0.35">
      <c r="A591" s="42" t="s">
        <v>491</v>
      </c>
      <c r="B591" s="47">
        <f>SUM(C591:BA591)</f>
        <v>0</v>
      </c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8"/>
      <c r="AV591" s="55"/>
      <c r="AW591" s="50"/>
      <c r="AX591" s="50"/>
      <c r="AY591" s="50"/>
      <c r="AZ591" s="50"/>
      <c r="BA591" s="50"/>
      <c r="BB591" s="18"/>
    </row>
    <row r="592" spans="1:54" s="20" customFormat="1" ht="17.399999999999999" thickBot="1" x14ac:dyDescent="0.35">
      <c r="A592" s="41" t="s">
        <v>512</v>
      </c>
      <c r="B592" s="47">
        <f>SUM(C592:BA592)</f>
        <v>0</v>
      </c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8"/>
      <c r="AV592" s="55"/>
      <c r="AW592" s="50"/>
      <c r="AX592" s="50"/>
      <c r="AY592" s="50"/>
      <c r="AZ592" s="50"/>
      <c r="BA592" s="50"/>
      <c r="BB592" s="19"/>
    </row>
    <row r="593" spans="1:54" s="20" customFormat="1" ht="17.399999999999999" thickBot="1" x14ac:dyDescent="0.35">
      <c r="A593" s="42" t="s">
        <v>513</v>
      </c>
      <c r="B593" s="47">
        <f>SUM(C593:BA593)</f>
        <v>0</v>
      </c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6"/>
      <c r="AV593" s="55"/>
      <c r="AW593" s="50"/>
      <c r="AX593" s="50"/>
      <c r="AY593" s="50"/>
      <c r="AZ593" s="50"/>
      <c r="BA593" s="50"/>
      <c r="BB593" s="18"/>
    </row>
    <row r="594" spans="1:54" s="20" customFormat="1" ht="17.399999999999999" thickBot="1" x14ac:dyDescent="0.35">
      <c r="A594" s="40" t="s">
        <v>525</v>
      </c>
      <c r="B594" s="48">
        <f>SUM(C594:BA594)</f>
        <v>0</v>
      </c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8"/>
      <c r="AV594" s="55"/>
      <c r="AW594" s="50"/>
      <c r="AX594" s="50"/>
      <c r="AY594" s="50"/>
      <c r="AZ594" s="50"/>
      <c r="BA594" s="50"/>
      <c r="BB594" s="18">
        <v>14</v>
      </c>
    </row>
    <row r="595" spans="1:54" s="20" customFormat="1" ht="17.399999999999999" thickBot="1" x14ac:dyDescent="0.35">
      <c r="A595" s="43" t="s">
        <v>103</v>
      </c>
      <c r="B595" s="47">
        <f>SUM(C595:BA595)</f>
        <v>0</v>
      </c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6"/>
      <c r="AV595" s="25"/>
      <c r="AW595" s="50"/>
      <c r="AX595" s="50"/>
      <c r="AY595" s="50"/>
      <c r="AZ595" s="50"/>
      <c r="BA595" s="50"/>
      <c r="BB595" s="19"/>
    </row>
    <row r="596" spans="1:54" s="20" customFormat="1" ht="17.399999999999999" thickBot="1" x14ac:dyDescent="0.35">
      <c r="A596" s="41" t="s">
        <v>156</v>
      </c>
      <c r="B596" s="47">
        <f>SUM(C596:BA596)</f>
        <v>0</v>
      </c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6"/>
      <c r="AV596" s="25"/>
      <c r="AW596" s="50"/>
      <c r="AX596" s="50"/>
      <c r="AY596" s="50"/>
      <c r="AZ596" s="50"/>
      <c r="BA596" s="50"/>
      <c r="BB596" s="19"/>
    </row>
    <row r="597" spans="1:54" s="20" customFormat="1" ht="17.399999999999999" thickBot="1" x14ac:dyDescent="0.35">
      <c r="A597" s="40" t="s">
        <v>403</v>
      </c>
      <c r="B597" s="47">
        <f>SUM(C597:BA597)</f>
        <v>0</v>
      </c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6"/>
      <c r="AV597" s="55"/>
      <c r="AW597" s="50"/>
      <c r="AX597" s="50"/>
      <c r="AY597" s="50"/>
      <c r="AZ597" s="50"/>
      <c r="BA597" s="50"/>
      <c r="BB597" s="19"/>
    </row>
    <row r="598" spans="1:54" s="20" customFormat="1" ht="17.399999999999999" thickBot="1" x14ac:dyDescent="0.35">
      <c r="A598" s="40" t="s">
        <v>404</v>
      </c>
      <c r="B598" s="47">
        <f>SUM(C598:BA598)</f>
        <v>0</v>
      </c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6"/>
      <c r="AV598" s="55"/>
      <c r="AW598" s="50"/>
      <c r="AX598" s="50"/>
      <c r="AY598" s="50"/>
      <c r="AZ598" s="50"/>
      <c r="BA598" s="50"/>
      <c r="BB598" s="19"/>
    </row>
    <row r="599" spans="1:54" s="20" customFormat="1" ht="17.399999999999999" thickBot="1" x14ac:dyDescent="0.35">
      <c r="A599" s="41" t="s">
        <v>218</v>
      </c>
      <c r="B599" s="47">
        <f>SUM(C599:BA599)</f>
        <v>0</v>
      </c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8"/>
      <c r="AV599" s="25"/>
      <c r="AW599" s="50"/>
      <c r="AX599" s="50"/>
      <c r="AY599" s="50"/>
      <c r="AZ599" s="50"/>
      <c r="BA599" s="50"/>
      <c r="BB599" s="19"/>
    </row>
    <row r="600" spans="1:54" s="20" customFormat="1" ht="17.399999999999999" thickBot="1" x14ac:dyDescent="0.35">
      <c r="A600" s="40" t="s">
        <v>339</v>
      </c>
      <c r="B600" s="47">
        <f>SUM(C600:BA600)</f>
        <v>0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6"/>
      <c r="AV600" s="55"/>
      <c r="AW600" s="50"/>
      <c r="AX600" s="50"/>
      <c r="AY600" s="50"/>
      <c r="AZ600" s="50"/>
      <c r="BA600" s="50"/>
      <c r="BB600" s="19"/>
    </row>
    <row r="601" spans="1:54" s="20" customFormat="1" ht="17.399999999999999" thickBot="1" x14ac:dyDescent="0.35">
      <c r="A601" s="40" t="s">
        <v>502</v>
      </c>
      <c r="B601" s="47">
        <f>SUM(C601:BA601)</f>
        <v>0</v>
      </c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6"/>
      <c r="AV601" s="55"/>
      <c r="AW601" s="50"/>
      <c r="AX601" s="50"/>
      <c r="AY601" s="50"/>
      <c r="AZ601" s="50"/>
      <c r="BA601" s="50"/>
      <c r="BB601" s="19"/>
    </row>
    <row r="602" spans="1:54" s="20" customFormat="1" ht="17.399999999999999" thickBot="1" x14ac:dyDescent="0.35">
      <c r="A602" s="40" t="s">
        <v>505</v>
      </c>
      <c r="B602" s="47">
        <f>SUM(C602:BA602)</f>
        <v>0</v>
      </c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6"/>
      <c r="AV602" s="55"/>
      <c r="AW602" s="50"/>
      <c r="AX602" s="50"/>
      <c r="AY602" s="50"/>
      <c r="AZ602" s="50"/>
      <c r="BA602" s="50"/>
      <c r="BB602" s="19"/>
    </row>
    <row r="603" spans="1:54" s="20" customFormat="1" ht="17.399999999999999" thickBot="1" x14ac:dyDescent="0.35">
      <c r="A603" s="41" t="s">
        <v>183</v>
      </c>
      <c r="B603" s="47">
        <f>SUM(C603:BA603)</f>
        <v>0</v>
      </c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8"/>
      <c r="AV603" s="25"/>
      <c r="AW603" s="50"/>
      <c r="AX603" s="50"/>
      <c r="AY603" s="50"/>
      <c r="AZ603" s="50"/>
      <c r="BA603" s="50"/>
      <c r="BB603" s="19"/>
    </row>
    <row r="604" spans="1:54" s="20" customFormat="1" ht="17.399999999999999" thickBot="1" x14ac:dyDescent="0.35">
      <c r="A604" s="40" t="s">
        <v>501</v>
      </c>
      <c r="B604" s="47">
        <f>SUM(C604:BA604)</f>
        <v>0</v>
      </c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6"/>
      <c r="AV604" s="55"/>
      <c r="AW604" s="50"/>
      <c r="AX604" s="50"/>
      <c r="AY604" s="50"/>
      <c r="AZ604" s="50"/>
      <c r="BA604" s="50"/>
      <c r="BB604" s="19"/>
    </row>
    <row r="605" spans="1:54" s="20" customFormat="1" ht="17.399999999999999" thickBot="1" x14ac:dyDescent="0.35">
      <c r="A605" s="41" t="s">
        <v>294</v>
      </c>
      <c r="B605" s="47">
        <f>SUM(C605:BA605)</f>
        <v>0</v>
      </c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6"/>
      <c r="AV605" s="55"/>
      <c r="AW605" s="50"/>
      <c r="AX605" s="50"/>
      <c r="AY605" s="50"/>
      <c r="AZ605" s="50"/>
      <c r="BA605" s="50"/>
      <c r="BB605" s="19"/>
    </row>
    <row r="606" spans="1:54" s="20" customFormat="1" ht="17.399999999999999" thickBot="1" x14ac:dyDescent="0.35">
      <c r="A606" s="41" t="s">
        <v>200</v>
      </c>
      <c r="B606" s="47">
        <f>SUM(C606:BA606)</f>
        <v>0</v>
      </c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8"/>
      <c r="AV606" s="25"/>
      <c r="AW606" s="50"/>
      <c r="AX606" s="50"/>
      <c r="AY606" s="50"/>
      <c r="AZ606" s="50"/>
      <c r="BA606" s="50"/>
      <c r="BB606" s="19"/>
    </row>
    <row r="607" spans="1:54" s="20" customFormat="1" ht="17.399999999999999" thickBot="1" x14ac:dyDescent="0.35">
      <c r="A607" s="63" t="s">
        <v>787</v>
      </c>
      <c r="B607" s="47">
        <f>SUM(C607:BA607)</f>
        <v>0</v>
      </c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6"/>
      <c r="AV607" s="55"/>
      <c r="AW607" s="50"/>
      <c r="AX607" s="50"/>
      <c r="AY607" s="50"/>
      <c r="AZ607" s="50"/>
      <c r="BA607" s="50"/>
      <c r="BB607" s="19"/>
    </row>
    <row r="608" spans="1:54" s="20" customFormat="1" ht="17.399999999999999" thickBot="1" x14ac:dyDescent="0.35">
      <c r="A608" s="44" t="s">
        <v>721</v>
      </c>
      <c r="B608" s="47">
        <f>SUM(C608:BA608)</f>
        <v>0</v>
      </c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6"/>
      <c r="AV608" s="55"/>
      <c r="AW608" s="50"/>
      <c r="AX608" s="50"/>
      <c r="AY608" s="50"/>
      <c r="AZ608" s="50"/>
      <c r="BA608" s="50"/>
      <c r="BB608" s="19"/>
    </row>
    <row r="609" spans="1:54" s="20" customFormat="1" ht="17.399999999999999" thickBot="1" x14ac:dyDescent="0.35">
      <c r="A609" s="41" t="s">
        <v>314</v>
      </c>
      <c r="B609" s="47">
        <f>SUM(C609:BA609)</f>
        <v>0</v>
      </c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6"/>
      <c r="AV609" s="25"/>
      <c r="AW609" s="50"/>
      <c r="AX609" s="50"/>
      <c r="AY609" s="50"/>
      <c r="AZ609" s="50"/>
      <c r="BA609" s="50"/>
      <c r="BB609" s="19"/>
    </row>
    <row r="610" spans="1:54" s="20" customFormat="1" ht="17.399999999999999" thickBot="1" x14ac:dyDescent="0.35">
      <c r="A610" s="41" t="s">
        <v>407</v>
      </c>
      <c r="B610" s="47">
        <f>SUM(C610:BA610)</f>
        <v>0</v>
      </c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6"/>
      <c r="AV610" s="25"/>
      <c r="AW610" s="50"/>
      <c r="AX610" s="50"/>
      <c r="AY610" s="50"/>
      <c r="AZ610" s="50"/>
      <c r="BA610" s="50"/>
      <c r="BB610" s="19"/>
    </row>
    <row r="611" spans="1:54" s="20" customFormat="1" ht="17.399999999999999" thickBot="1" x14ac:dyDescent="0.35">
      <c r="A611" s="42" t="s">
        <v>451</v>
      </c>
      <c r="B611" s="47">
        <f>SUM(C611:BA611)</f>
        <v>0</v>
      </c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6"/>
      <c r="AV611" s="55"/>
      <c r="AW611" s="50"/>
      <c r="AX611" s="50"/>
      <c r="AY611" s="50"/>
      <c r="AZ611" s="50"/>
      <c r="BA611" s="50"/>
      <c r="BB611" s="18"/>
    </row>
    <row r="612" spans="1:54" s="20" customFormat="1" ht="17.399999999999999" thickBot="1" x14ac:dyDescent="0.35">
      <c r="A612" s="44" t="s">
        <v>720</v>
      </c>
      <c r="B612" s="47">
        <f>SUM(C612:BA612)</f>
        <v>0</v>
      </c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6"/>
      <c r="AV612" s="55"/>
      <c r="AW612" s="50"/>
      <c r="AX612" s="50"/>
      <c r="AY612" s="50"/>
      <c r="AZ612" s="50"/>
      <c r="BA612" s="50"/>
      <c r="BB612" s="19"/>
    </row>
    <row r="613" spans="1:54" s="20" customFormat="1" ht="17.399999999999999" thickBot="1" x14ac:dyDescent="0.35">
      <c r="A613" s="41" t="s">
        <v>271</v>
      </c>
      <c r="B613" s="47">
        <f>SUM(C613:BA613)</f>
        <v>0</v>
      </c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8"/>
      <c r="AV613" s="25"/>
      <c r="AW613" s="50"/>
      <c r="AX613" s="50"/>
      <c r="AY613" s="50"/>
      <c r="AZ613" s="50"/>
      <c r="BA613" s="50"/>
      <c r="BB613" s="19"/>
    </row>
    <row r="614" spans="1:54" s="20" customFormat="1" ht="17.399999999999999" thickBot="1" x14ac:dyDescent="0.35">
      <c r="A614" s="41" t="s">
        <v>275</v>
      </c>
      <c r="B614" s="47">
        <f>SUM(C614:BA614)</f>
        <v>0</v>
      </c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8"/>
      <c r="AV614" s="55"/>
      <c r="AW614" s="50"/>
      <c r="AX614" s="50"/>
      <c r="AY614" s="50"/>
      <c r="AZ614" s="50"/>
      <c r="BA614" s="50"/>
      <c r="BB614" s="19"/>
    </row>
    <row r="615" spans="1:54" s="20" customFormat="1" ht="17.399999999999999" thickBot="1" x14ac:dyDescent="0.35">
      <c r="A615" s="41" t="s">
        <v>276</v>
      </c>
      <c r="B615" s="47">
        <f>SUM(C615:BA615)</f>
        <v>0</v>
      </c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6"/>
      <c r="AV615" s="25"/>
      <c r="AW615" s="50"/>
      <c r="AX615" s="50"/>
      <c r="AY615" s="50"/>
      <c r="AZ615" s="50"/>
      <c r="BA615" s="50"/>
      <c r="BB615" s="19"/>
    </row>
    <row r="616" spans="1:54" s="20" customFormat="1" ht="17.399999999999999" thickBot="1" x14ac:dyDescent="0.35">
      <c r="A616" s="41" t="s">
        <v>278</v>
      </c>
      <c r="B616" s="47">
        <f>SUM(C616:BA616)</f>
        <v>0</v>
      </c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6"/>
      <c r="AV616" s="25"/>
      <c r="AW616" s="50"/>
      <c r="AX616" s="50"/>
      <c r="AY616" s="50"/>
      <c r="AZ616" s="50"/>
      <c r="BA616" s="50"/>
      <c r="BB616" s="19"/>
    </row>
    <row r="617" spans="1:54" s="20" customFormat="1" ht="17.399999999999999" thickBot="1" x14ac:dyDescent="0.35">
      <c r="A617" s="41" t="s">
        <v>281</v>
      </c>
      <c r="B617" s="47">
        <f>SUM(C617:BA617)</f>
        <v>0</v>
      </c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6"/>
      <c r="AV617" s="55"/>
      <c r="AW617" s="50"/>
      <c r="AX617" s="50"/>
      <c r="AY617" s="50"/>
      <c r="AZ617" s="50"/>
      <c r="BA617" s="50"/>
      <c r="BB617" s="19"/>
    </row>
    <row r="618" spans="1:54" s="20" customFormat="1" ht="17.399999999999999" thickBot="1" x14ac:dyDescent="0.35">
      <c r="A618" s="43" t="s">
        <v>291</v>
      </c>
      <c r="B618" s="47">
        <f>SUM(C618:BA618)</f>
        <v>0</v>
      </c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6"/>
      <c r="AV618" s="55"/>
      <c r="AW618" s="50"/>
      <c r="AX618" s="50"/>
      <c r="AY618" s="50"/>
      <c r="AZ618" s="50"/>
      <c r="BA618" s="50"/>
      <c r="BB618" s="19"/>
    </row>
    <row r="619" spans="1:54" s="20" customFormat="1" ht="17.399999999999999" thickBot="1" x14ac:dyDescent="0.35">
      <c r="A619" s="41" t="s">
        <v>292</v>
      </c>
      <c r="B619" s="47">
        <f>SUM(C619:BA619)</f>
        <v>0</v>
      </c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8"/>
      <c r="AV619" s="25"/>
      <c r="AW619" s="50"/>
      <c r="AX619" s="50"/>
      <c r="AY619" s="50"/>
      <c r="AZ619" s="50"/>
      <c r="BA619" s="50"/>
      <c r="BB619" s="19"/>
    </row>
    <row r="620" spans="1:54" s="20" customFormat="1" ht="17.399999999999999" thickBot="1" x14ac:dyDescent="0.35">
      <c r="A620" s="40" t="s">
        <v>865</v>
      </c>
      <c r="B620" s="47">
        <f>SUM(C620:BA620)</f>
        <v>0</v>
      </c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6"/>
      <c r="AV620" s="55"/>
      <c r="AW620" s="50"/>
      <c r="AX620" s="50"/>
      <c r="AY620" s="50"/>
      <c r="AZ620" s="50"/>
      <c r="BA620" s="50"/>
      <c r="BB620" s="21"/>
    </row>
    <row r="621" spans="1:54" s="20" customFormat="1" ht="17.399999999999999" thickBot="1" x14ac:dyDescent="0.35">
      <c r="A621" s="40" t="s">
        <v>468</v>
      </c>
      <c r="B621" s="47">
        <f>SUM(C621:BA621)</f>
        <v>0</v>
      </c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6"/>
      <c r="AV621" s="55"/>
      <c r="AW621" s="50"/>
      <c r="AX621" s="50"/>
      <c r="AY621" s="50"/>
      <c r="AZ621" s="50"/>
      <c r="BA621" s="50"/>
      <c r="BB621" s="19"/>
    </row>
    <row r="622" spans="1:54" s="20" customFormat="1" ht="17.399999999999999" thickBot="1" x14ac:dyDescent="0.35">
      <c r="A622" s="42" t="s">
        <v>321</v>
      </c>
      <c r="B622" s="47">
        <f>SUM(C622:BA622)</f>
        <v>0</v>
      </c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6"/>
      <c r="AV622" s="55"/>
      <c r="AW622" s="50"/>
      <c r="AX622" s="50"/>
      <c r="AY622" s="50"/>
      <c r="AZ622" s="50"/>
      <c r="BA622" s="50"/>
      <c r="BB622" s="18"/>
    </row>
    <row r="623" spans="1:54" s="20" customFormat="1" ht="17.399999999999999" thickBot="1" x14ac:dyDescent="0.35">
      <c r="A623" s="40" t="s">
        <v>466</v>
      </c>
      <c r="B623" s="47">
        <f>SUM(C623:BA623)</f>
        <v>0</v>
      </c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6"/>
      <c r="AV623" s="55"/>
      <c r="AW623" s="50"/>
      <c r="AX623" s="50"/>
      <c r="AY623" s="50"/>
      <c r="AZ623" s="50"/>
      <c r="BA623" s="50"/>
      <c r="BB623" s="19"/>
    </row>
    <row r="624" spans="1:54" s="20" customFormat="1" ht="17.399999999999999" thickBot="1" x14ac:dyDescent="0.35">
      <c r="A624" s="41" t="s">
        <v>343</v>
      </c>
      <c r="B624" s="47">
        <f>SUM(C624:BA624)</f>
        <v>0</v>
      </c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8"/>
      <c r="AV624" s="55"/>
      <c r="AW624" s="50"/>
      <c r="AX624" s="50"/>
      <c r="AY624" s="50"/>
      <c r="AZ624" s="50"/>
      <c r="BA624" s="50"/>
      <c r="BB624" s="19"/>
    </row>
    <row r="625" spans="1:54" s="20" customFormat="1" ht="17.399999999999999" thickBot="1" x14ac:dyDescent="0.35">
      <c r="A625" s="41" t="s">
        <v>345</v>
      </c>
      <c r="B625" s="47">
        <f>SUM(C625:BA625)</f>
        <v>0</v>
      </c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6"/>
      <c r="AV625" s="25"/>
      <c r="AW625" s="50"/>
      <c r="AX625" s="50"/>
      <c r="AY625" s="50"/>
      <c r="AZ625" s="50"/>
      <c r="BA625" s="50"/>
      <c r="BB625" s="19"/>
    </row>
    <row r="626" spans="1:54" s="20" customFormat="1" ht="17.399999999999999" thickBot="1" x14ac:dyDescent="0.35">
      <c r="A626" s="41" t="s">
        <v>349</v>
      </c>
      <c r="B626" s="47">
        <f>SUM(C626:BA626)</f>
        <v>0</v>
      </c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6"/>
      <c r="AV626" s="55"/>
      <c r="AW626" s="50"/>
      <c r="AX626" s="50"/>
      <c r="AY626" s="50"/>
      <c r="AZ626" s="50"/>
      <c r="BA626" s="50"/>
      <c r="BB626" s="19"/>
    </row>
    <row r="627" spans="1:54" s="20" customFormat="1" ht="17.399999999999999" thickBot="1" x14ac:dyDescent="0.35">
      <c r="A627" s="40" t="s">
        <v>467</v>
      </c>
      <c r="B627" s="47">
        <f>SUM(C627:BA627)</f>
        <v>0</v>
      </c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6"/>
      <c r="AV627" s="55"/>
      <c r="AW627" s="50"/>
      <c r="AX627" s="50"/>
      <c r="AY627" s="50"/>
      <c r="AZ627" s="50"/>
      <c r="BA627" s="50"/>
      <c r="BB627" s="19"/>
    </row>
    <row r="628" spans="1:54" s="20" customFormat="1" ht="17.399999999999999" thickBot="1" x14ac:dyDescent="0.35">
      <c r="A628" s="41" t="s">
        <v>374</v>
      </c>
      <c r="B628" s="47">
        <f>SUM(C628:BA628)</f>
        <v>0</v>
      </c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6"/>
      <c r="AV628" s="55"/>
      <c r="AW628" s="50"/>
      <c r="AX628" s="50"/>
      <c r="AY628" s="50"/>
      <c r="AZ628" s="50"/>
      <c r="BA628" s="50"/>
      <c r="BB628" s="19"/>
    </row>
    <row r="629" spans="1:54" s="20" customFormat="1" ht="17.399999999999999" thickBot="1" x14ac:dyDescent="0.35">
      <c r="A629" s="41" t="s">
        <v>381</v>
      </c>
      <c r="B629" s="47">
        <f>SUM(C629:BA629)</f>
        <v>0</v>
      </c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6"/>
      <c r="AV629" s="25"/>
      <c r="AW629" s="50"/>
      <c r="AX629" s="50"/>
      <c r="AY629" s="50"/>
      <c r="AZ629" s="50"/>
      <c r="BA629" s="50"/>
      <c r="BB629" s="19"/>
    </row>
    <row r="630" spans="1:54" s="20" customFormat="1" ht="17.399999999999999" thickBot="1" x14ac:dyDescent="0.35">
      <c r="A630" s="41" t="s">
        <v>408</v>
      </c>
      <c r="B630" s="47">
        <f>SUM(C630:BA630)</f>
        <v>0</v>
      </c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6"/>
      <c r="AV630" s="55"/>
      <c r="AW630" s="50"/>
      <c r="AX630" s="50"/>
      <c r="AY630" s="50"/>
      <c r="AZ630" s="50"/>
      <c r="BA630" s="50"/>
      <c r="BB630" s="19"/>
    </row>
    <row r="631" spans="1:54" s="20" customFormat="1" ht="17.399999999999999" thickBot="1" x14ac:dyDescent="0.35">
      <c r="A631" s="42" t="s">
        <v>416</v>
      </c>
      <c r="B631" s="47">
        <f>SUM(C631:BA631)</f>
        <v>0</v>
      </c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6"/>
      <c r="AV631" s="55"/>
      <c r="AW631" s="50"/>
      <c r="AX631" s="50"/>
      <c r="AY631" s="50"/>
      <c r="AZ631" s="50"/>
      <c r="BA631" s="50"/>
      <c r="BB631" s="18"/>
    </row>
    <row r="632" spans="1:54" s="20" customFormat="1" ht="17.399999999999999" thickBot="1" x14ac:dyDescent="0.35">
      <c r="A632" s="40" t="s">
        <v>422</v>
      </c>
      <c r="B632" s="47">
        <f>SUM(C632:BA632)</f>
        <v>0</v>
      </c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6"/>
      <c r="AV632" s="55"/>
      <c r="AW632" s="50"/>
      <c r="AX632" s="50"/>
      <c r="AY632" s="50"/>
      <c r="AZ632" s="50"/>
      <c r="BA632" s="50"/>
      <c r="BB632" s="19"/>
    </row>
    <row r="633" spans="1:54" s="20" customFormat="1" ht="17.399999999999999" thickBot="1" x14ac:dyDescent="0.35">
      <c r="A633" s="63" t="s">
        <v>825</v>
      </c>
      <c r="B633" s="47">
        <f>SUM(C633:BA633)</f>
        <v>0</v>
      </c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6"/>
      <c r="AV633" s="55"/>
      <c r="AW633" s="50"/>
      <c r="AX633" s="50"/>
      <c r="AY633" s="50"/>
      <c r="AZ633" s="50"/>
      <c r="BA633" s="50"/>
      <c r="BB633" s="19"/>
    </row>
    <row r="634" spans="1:54" s="20" customFormat="1" ht="17.399999999999999" thickBot="1" x14ac:dyDescent="0.35">
      <c r="A634" s="63" t="s">
        <v>826</v>
      </c>
      <c r="B634" s="47">
        <f>SUM(C634:BA634)</f>
        <v>0</v>
      </c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6"/>
      <c r="AV634" s="55"/>
      <c r="AW634" s="50"/>
      <c r="AX634" s="50"/>
      <c r="AY634" s="50"/>
      <c r="AZ634" s="50"/>
      <c r="BA634" s="50"/>
      <c r="BB634" s="19"/>
    </row>
    <row r="635" spans="1:54" s="20" customFormat="1" ht="17.399999999999999" thickBot="1" x14ac:dyDescent="0.35">
      <c r="A635" s="41" t="s">
        <v>430</v>
      </c>
      <c r="B635" s="47">
        <f>SUM(C635:BA635)</f>
        <v>0</v>
      </c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6"/>
      <c r="AV635" s="25"/>
      <c r="AW635" s="50"/>
      <c r="AX635" s="50"/>
      <c r="AY635" s="50"/>
      <c r="AZ635" s="50"/>
      <c r="BA635" s="50"/>
      <c r="BB635" s="19"/>
    </row>
    <row r="636" spans="1:54" s="20" customFormat="1" ht="17.399999999999999" thickBot="1" x14ac:dyDescent="0.35">
      <c r="A636" s="41" t="s">
        <v>437</v>
      </c>
      <c r="B636" s="47">
        <f>SUM(C636:BA636)</f>
        <v>0</v>
      </c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6"/>
      <c r="AV636" s="55"/>
      <c r="AW636" s="50"/>
      <c r="AX636" s="50"/>
      <c r="AY636" s="50"/>
      <c r="AZ636" s="50"/>
      <c r="BA636" s="50"/>
      <c r="BB636" s="19"/>
    </row>
    <row r="637" spans="1:54" s="20" customFormat="1" ht="17.399999999999999" thickBot="1" x14ac:dyDescent="0.35">
      <c r="A637" s="42" t="s">
        <v>439</v>
      </c>
      <c r="B637" s="47">
        <f>SUM(C637:BA637)</f>
        <v>0</v>
      </c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8"/>
      <c r="AV637" s="55"/>
      <c r="AW637" s="50"/>
      <c r="AX637" s="50"/>
      <c r="AY637" s="50"/>
      <c r="AZ637" s="50"/>
      <c r="BA637" s="50"/>
      <c r="BB637" s="18"/>
    </row>
    <row r="638" spans="1:54" s="20" customFormat="1" ht="17.399999999999999" thickBot="1" x14ac:dyDescent="0.35">
      <c r="A638" s="42" t="s">
        <v>276</v>
      </c>
      <c r="B638" s="47">
        <f>SUM(C638:BA638)</f>
        <v>0</v>
      </c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6"/>
      <c r="AV638" s="55"/>
      <c r="AW638" s="50"/>
      <c r="AX638" s="50"/>
      <c r="AY638" s="50"/>
      <c r="AZ638" s="50"/>
      <c r="BA638" s="50"/>
      <c r="BB638" s="18"/>
    </row>
    <row r="639" spans="1:54" s="20" customFormat="1" ht="17.399999999999999" thickBot="1" x14ac:dyDescent="0.35">
      <c r="A639" s="42" t="s">
        <v>440</v>
      </c>
      <c r="B639" s="47">
        <f>SUM(C639:BA639)</f>
        <v>0</v>
      </c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8"/>
      <c r="AV639" s="25"/>
      <c r="AW639" s="50"/>
      <c r="AX639" s="50"/>
      <c r="AY639" s="50"/>
      <c r="AZ639" s="50"/>
      <c r="BA639" s="50"/>
      <c r="BB639" s="18"/>
    </row>
    <row r="640" spans="1:54" s="20" customFormat="1" ht="17.399999999999999" thickBot="1" x14ac:dyDescent="0.35">
      <c r="A640" s="57" t="s">
        <v>443</v>
      </c>
      <c r="B640" s="47">
        <f>SUM(C640:BA640)</f>
        <v>0</v>
      </c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6"/>
      <c r="AV640" s="55"/>
      <c r="AW640" s="50"/>
      <c r="AX640" s="50"/>
      <c r="AY640" s="50"/>
      <c r="AZ640" s="50"/>
      <c r="BA640" s="50"/>
      <c r="BB640" s="18"/>
    </row>
    <row r="641" spans="1:54" s="20" customFormat="1" ht="17.399999999999999" thickBot="1" x14ac:dyDescent="0.35">
      <c r="A641" s="42" t="s">
        <v>444</v>
      </c>
      <c r="B641" s="47">
        <f>SUM(C641:BA641)</f>
        <v>0</v>
      </c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6"/>
      <c r="AV641" s="55"/>
      <c r="AW641" s="50"/>
      <c r="AX641" s="50"/>
      <c r="AY641" s="50"/>
      <c r="AZ641" s="50"/>
      <c r="BA641" s="50"/>
      <c r="BB641" s="18"/>
    </row>
    <row r="642" spans="1:54" s="20" customFormat="1" ht="17.399999999999999" thickBot="1" x14ac:dyDescent="0.35">
      <c r="A642" s="42" t="s">
        <v>445</v>
      </c>
      <c r="B642" s="47">
        <f>SUM(C642:BA642)</f>
        <v>0</v>
      </c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8"/>
      <c r="AV642" s="55"/>
      <c r="AW642" s="50"/>
      <c r="AX642" s="50"/>
      <c r="AY642" s="50"/>
      <c r="AZ642" s="50"/>
      <c r="BA642" s="50"/>
      <c r="BB642" s="18"/>
    </row>
    <row r="643" spans="1:54" s="20" customFormat="1" ht="17.399999999999999" thickBot="1" x14ac:dyDescent="0.35">
      <c r="A643" s="40" t="s">
        <v>464</v>
      </c>
      <c r="B643" s="47">
        <f>SUM(C643:BA643)</f>
        <v>0</v>
      </c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6"/>
      <c r="AV643" s="55"/>
      <c r="AW643" s="50"/>
      <c r="AX643" s="50"/>
      <c r="AY643" s="50"/>
      <c r="AZ643" s="50"/>
      <c r="BA643" s="50"/>
      <c r="BB643" s="19"/>
    </row>
    <row r="644" spans="1:54" s="20" customFormat="1" ht="17.399999999999999" thickBot="1" x14ac:dyDescent="0.35">
      <c r="A644" s="40" t="s">
        <v>465</v>
      </c>
      <c r="B644" s="47">
        <f>SUM(C644:BA644)</f>
        <v>0</v>
      </c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6"/>
      <c r="AV644" s="55"/>
      <c r="AW644" s="50"/>
      <c r="AX644" s="50"/>
      <c r="AY644" s="50"/>
      <c r="AZ644" s="50"/>
      <c r="BA644" s="50"/>
      <c r="BB644" s="19"/>
    </row>
    <row r="645" spans="1:54" s="20" customFormat="1" ht="17.399999999999999" thickBot="1" x14ac:dyDescent="0.35">
      <c r="A645" s="40" t="s">
        <v>469</v>
      </c>
      <c r="B645" s="47">
        <f>SUM(C645:BA645)</f>
        <v>0</v>
      </c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6"/>
      <c r="AV645" s="55"/>
      <c r="AW645" s="50"/>
      <c r="AX645" s="50"/>
      <c r="AY645" s="50"/>
      <c r="AZ645" s="50"/>
      <c r="BA645" s="50"/>
      <c r="BB645" s="19"/>
    </row>
    <row r="646" spans="1:54" s="20" customFormat="1" ht="17.399999999999999" thickBot="1" x14ac:dyDescent="0.35">
      <c r="A646" s="63" t="s">
        <v>812</v>
      </c>
      <c r="B646" s="47">
        <f>SUM(C646:BA646)</f>
        <v>0</v>
      </c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6"/>
      <c r="AV646" s="55"/>
      <c r="AW646" s="50"/>
      <c r="AX646" s="50"/>
      <c r="AY646" s="50"/>
      <c r="AZ646" s="50"/>
      <c r="BA646" s="50"/>
      <c r="BB646" s="19"/>
    </row>
    <row r="647" spans="1:54" s="20" customFormat="1" ht="17.399999999999999" thickBot="1" x14ac:dyDescent="0.35">
      <c r="A647" s="40" t="s">
        <v>837</v>
      </c>
      <c r="B647" s="47">
        <f>SUM(C647:BA647)</f>
        <v>0</v>
      </c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6"/>
      <c r="AV647" s="55"/>
      <c r="AW647" s="50"/>
      <c r="AX647" s="50"/>
      <c r="AY647" s="50"/>
      <c r="AZ647" s="50"/>
      <c r="BA647" s="50"/>
      <c r="BB647" s="21"/>
    </row>
    <row r="648" spans="1:54" s="20" customFormat="1" ht="17.399999999999999" thickBot="1" x14ac:dyDescent="0.35">
      <c r="A648" s="63" t="s">
        <v>797</v>
      </c>
      <c r="B648" s="47">
        <f>SUM(C648:BA648)</f>
        <v>0</v>
      </c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6"/>
      <c r="AV648" s="55"/>
      <c r="AW648" s="50"/>
      <c r="AX648" s="50"/>
      <c r="AY648" s="50"/>
      <c r="AZ648" s="50"/>
      <c r="BA648" s="50"/>
      <c r="BB648" s="19"/>
    </row>
    <row r="649" spans="1:54" s="20" customFormat="1" ht="17.399999999999999" thickBot="1" x14ac:dyDescent="0.35">
      <c r="A649" s="41" t="s">
        <v>475</v>
      </c>
      <c r="B649" s="47">
        <f>SUM(C649:BA649)</f>
        <v>0</v>
      </c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6"/>
      <c r="AV649" s="25"/>
      <c r="AW649" s="50"/>
      <c r="AX649" s="50"/>
      <c r="AY649" s="50"/>
      <c r="AZ649" s="50"/>
      <c r="BA649" s="50"/>
      <c r="BB649" s="19"/>
    </row>
    <row r="650" spans="1:54" s="20" customFormat="1" ht="17.399999999999999" thickBot="1" x14ac:dyDescent="0.35">
      <c r="A650" s="41" t="s">
        <v>476</v>
      </c>
      <c r="B650" s="47">
        <f>SUM(C650:BA650)</f>
        <v>0</v>
      </c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8"/>
      <c r="AV650" s="55"/>
      <c r="AW650" s="50"/>
      <c r="AX650" s="50"/>
      <c r="AY650" s="50"/>
      <c r="AZ650" s="50"/>
      <c r="BA650" s="50"/>
      <c r="BB650" s="19"/>
    </row>
    <row r="651" spans="1:54" s="20" customFormat="1" ht="17.399999999999999" thickBot="1" x14ac:dyDescent="0.35">
      <c r="A651" s="41" t="s">
        <v>477</v>
      </c>
      <c r="B651" s="47">
        <f>SUM(C651:BA651)</f>
        <v>0</v>
      </c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6"/>
      <c r="AV651" s="55"/>
      <c r="AW651" s="50"/>
      <c r="AX651" s="50"/>
      <c r="AY651" s="50"/>
      <c r="AZ651" s="50"/>
      <c r="BA651" s="50"/>
      <c r="BB651" s="19"/>
    </row>
    <row r="652" spans="1:54" s="20" customFormat="1" ht="17.399999999999999" thickBot="1" x14ac:dyDescent="0.35">
      <c r="A652" s="42" t="s">
        <v>485</v>
      </c>
      <c r="B652" s="47">
        <f>SUM(C652:BA652)</f>
        <v>0</v>
      </c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8"/>
      <c r="AV652" s="55"/>
      <c r="AW652" s="50"/>
      <c r="AX652" s="50"/>
      <c r="AY652" s="50"/>
      <c r="AZ652" s="50"/>
      <c r="BA652" s="50"/>
      <c r="BB652" s="18"/>
    </row>
    <row r="653" spans="1:54" s="20" customFormat="1" ht="17.399999999999999" thickBot="1" x14ac:dyDescent="0.35">
      <c r="A653" s="42" t="s">
        <v>486</v>
      </c>
      <c r="B653" s="47">
        <f>SUM(C653:BA653)</f>
        <v>0</v>
      </c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8"/>
      <c r="AV653" s="55"/>
      <c r="AW653" s="50"/>
      <c r="AX653" s="50"/>
      <c r="AY653" s="50"/>
      <c r="AZ653" s="50"/>
      <c r="BA653" s="50"/>
      <c r="BB653" s="18"/>
    </row>
    <row r="654" spans="1:54" s="20" customFormat="1" ht="17.399999999999999" thickBot="1" x14ac:dyDescent="0.35">
      <c r="A654" s="40" t="s">
        <v>503</v>
      </c>
      <c r="B654" s="47">
        <f>SUM(C654:BA654)</f>
        <v>0</v>
      </c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6"/>
      <c r="AV654" s="55"/>
      <c r="AW654" s="50"/>
      <c r="AX654" s="50"/>
      <c r="AY654" s="50"/>
      <c r="AZ654" s="50"/>
      <c r="BA654" s="50"/>
      <c r="BB654" s="19"/>
    </row>
    <row r="655" spans="1:54" s="20" customFormat="1" ht="17.399999999999999" thickBot="1" x14ac:dyDescent="0.35">
      <c r="A655" s="40" t="s">
        <v>504</v>
      </c>
      <c r="B655" s="47">
        <f>SUM(C655:BA655)</f>
        <v>0</v>
      </c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6"/>
      <c r="AV655" s="55"/>
      <c r="AW655" s="50"/>
      <c r="AX655" s="50"/>
      <c r="AY655" s="50"/>
      <c r="AZ655" s="50"/>
      <c r="BA655" s="50"/>
      <c r="BB655" s="19"/>
    </row>
    <row r="656" spans="1:54" s="20" customFormat="1" ht="17.399999999999999" thickBot="1" x14ac:dyDescent="0.35">
      <c r="A656" s="41" t="s">
        <v>507</v>
      </c>
      <c r="B656" s="47">
        <f>SUM(C656:BA656)</f>
        <v>0</v>
      </c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6"/>
      <c r="AV656" s="55"/>
      <c r="AW656" s="50"/>
      <c r="AX656" s="50"/>
      <c r="AY656" s="50"/>
      <c r="AZ656" s="50"/>
      <c r="BA656" s="50"/>
      <c r="BB656" s="19"/>
    </row>
    <row r="657" spans="1:54" s="20" customFormat="1" ht="17.399999999999999" thickBot="1" x14ac:dyDescent="0.35">
      <c r="A657" s="41" t="s">
        <v>508</v>
      </c>
      <c r="B657" s="47">
        <f>SUM(C657:BA657)</f>
        <v>0</v>
      </c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6"/>
      <c r="AV657" s="25"/>
      <c r="AW657" s="50"/>
      <c r="AX657" s="50"/>
      <c r="AY657" s="50"/>
      <c r="AZ657" s="50"/>
      <c r="BA657" s="50"/>
      <c r="BB657" s="19"/>
    </row>
    <row r="658" spans="1:54" s="20" customFormat="1" ht="17.399999999999999" thickBot="1" x14ac:dyDescent="0.35">
      <c r="A658" s="41" t="s">
        <v>509</v>
      </c>
      <c r="B658" s="47">
        <f>SUM(C658:BA658)</f>
        <v>0</v>
      </c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8"/>
      <c r="AV658" s="55"/>
      <c r="AW658" s="50"/>
      <c r="AX658" s="50"/>
      <c r="AY658" s="50"/>
      <c r="AZ658" s="50"/>
      <c r="BA658" s="50"/>
      <c r="BB658" s="19"/>
    </row>
    <row r="659" spans="1:54" s="20" customFormat="1" ht="17.399999999999999" thickBot="1" x14ac:dyDescent="0.35">
      <c r="A659" s="41" t="s">
        <v>510</v>
      </c>
      <c r="B659" s="47">
        <f>SUM(C659:BA659)</f>
        <v>0</v>
      </c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8"/>
      <c r="AV659" s="25"/>
      <c r="AW659" s="50"/>
      <c r="AX659" s="50"/>
      <c r="AY659" s="50"/>
      <c r="AZ659" s="50"/>
      <c r="BA659" s="50"/>
      <c r="BB659" s="19"/>
    </row>
    <row r="660" spans="1:54" s="20" customFormat="1" ht="17.399999999999999" thickBot="1" x14ac:dyDescent="0.35">
      <c r="A660" s="43" t="s">
        <v>511</v>
      </c>
      <c r="B660" s="47">
        <f>SUM(C660:BA660)</f>
        <v>0</v>
      </c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8"/>
      <c r="AV660" s="55"/>
      <c r="AW660" s="50"/>
      <c r="AX660" s="50"/>
      <c r="AY660" s="50"/>
      <c r="AZ660" s="50"/>
      <c r="BA660" s="50"/>
      <c r="BB660" s="19"/>
    </row>
    <row r="661" spans="1:54" s="20" customFormat="1" ht="17.399999999999999" thickBot="1" x14ac:dyDescent="0.35">
      <c r="A661" s="40" t="s">
        <v>523</v>
      </c>
      <c r="B661" s="47">
        <f>SUM(C661:BA661)</f>
        <v>0</v>
      </c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6"/>
      <c r="AV661" s="55"/>
      <c r="AW661" s="50"/>
      <c r="AX661" s="50"/>
      <c r="AY661" s="50"/>
      <c r="AZ661" s="50"/>
      <c r="BA661" s="50"/>
      <c r="BB661" s="19"/>
    </row>
    <row r="662" spans="1:54" s="20" customFormat="1" ht="17.399999999999999" thickBot="1" x14ac:dyDescent="0.35">
      <c r="A662" s="40" t="s">
        <v>524</v>
      </c>
      <c r="B662" s="47">
        <f>SUM(C662:BA662)</f>
        <v>0</v>
      </c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6"/>
      <c r="AV662" s="55"/>
      <c r="AW662" s="50"/>
      <c r="AX662" s="50"/>
      <c r="AY662" s="50"/>
      <c r="AZ662" s="50"/>
      <c r="BA662" s="50"/>
      <c r="BB662" s="19"/>
    </row>
    <row r="663" spans="1:54" s="20" customFormat="1" ht="17.399999999999999" thickBot="1" x14ac:dyDescent="0.35">
      <c r="A663" s="41" t="s">
        <v>526</v>
      </c>
      <c r="B663" s="47">
        <f>SUM(C663:BA663)</f>
        <v>0</v>
      </c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6"/>
      <c r="AV663" s="25"/>
      <c r="AW663" s="50"/>
      <c r="AX663" s="50"/>
      <c r="AY663" s="50"/>
      <c r="AZ663" s="50"/>
      <c r="BA663" s="50"/>
      <c r="BB663" s="19"/>
    </row>
    <row r="664" spans="1:54" s="20" customFormat="1" ht="17.399999999999999" thickBot="1" x14ac:dyDescent="0.35">
      <c r="A664" s="41" t="s">
        <v>527</v>
      </c>
      <c r="B664" s="47">
        <f>SUM(C664:BA664)</f>
        <v>0</v>
      </c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8"/>
      <c r="AV664" s="55"/>
      <c r="AW664" s="50"/>
      <c r="AX664" s="50"/>
      <c r="AY664" s="50"/>
      <c r="AZ664" s="50"/>
      <c r="BA664" s="50"/>
      <c r="BB664" s="19"/>
    </row>
    <row r="665" spans="1:54" s="20" customFormat="1" ht="17.399999999999999" thickBot="1" x14ac:dyDescent="0.35">
      <c r="A665" s="40" t="s">
        <v>842</v>
      </c>
      <c r="B665" s="47">
        <f>SUM(C665:BA665)</f>
        <v>0</v>
      </c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6"/>
      <c r="AV665" s="55"/>
      <c r="AW665" s="50"/>
      <c r="AX665" s="50"/>
      <c r="AY665" s="50"/>
      <c r="AZ665" s="50"/>
      <c r="BA665" s="50"/>
      <c r="BB665" s="21"/>
    </row>
    <row r="666" spans="1:54" s="20" customFormat="1" ht="17.399999999999999" thickBot="1" x14ac:dyDescent="0.35">
      <c r="A666" s="40" t="s">
        <v>843</v>
      </c>
      <c r="B666" s="47">
        <f>SUM(C666:BA666)</f>
        <v>0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6"/>
      <c r="AV666" s="55"/>
      <c r="AW666" s="50"/>
      <c r="AX666" s="50"/>
      <c r="AY666" s="50"/>
      <c r="AZ666" s="50"/>
      <c r="BA666" s="50"/>
      <c r="BB666" s="21"/>
    </row>
    <row r="667" spans="1:54" s="20" customFormat="1" ht="17.399999999999999" thickBot="1" x14ac:dyDescent="0.35">
      <c r="A667" s="40" t="s">
        <v>844</v>
      </c>
      <c r="B667" s="47">
        <f>SUM(C667:BA667)</f>
        <v>0</v>
      </c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6"/>
      <c r="AV667" s="55"/>
      <c r="AW667" s="50"/>
      <c r="AX667" s="50"/>
      <c r="AY667" s="50"/>
      <c r="AZ667" s="50"/>
      <c r="BA667" s="50"/>
      <c r="BB667" s="21"/>
    </row>
    <row r="668" spans="1:54" s="20" customFormat="1" ht="17.399999999999999" thickBot="1" x14ac:dyDescent="0.35">
      <c r="A668" s="40" t="s">
        <v>845</v>
      </c>
      <c r="B668" s="47">
        <f>SUM(C668:BA668)</f>
        <v>0</v>
      </c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6"/>
      <c r="AV668" s="55"/>
      <c r="AW668" s="50"/>
      <c r="AX668" s="50"/>
      <c r="AY668" s="50"/>
      <c r="AZ668" s="50"/>
      <c r="BA668" s="50"/>
      <c r="BB668" s="21"/>
    </row>
    <row r="669" spans="1:54" s="20" customFormat="1" ht="17.399999999999999" thickBot="1" x14ac:dyDescent="0.35">
      <c r="A669" s="40" t="s">
        <v>846</v>
      </c>
      <c r="B669" s="47">
        <f>SUM(C669:BA669)</f>
        <v>0</v>
      </c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6"/>
      <c r="AV669" s="55"/>
      <c r="AW669" s="50"/>
      <c r="AX669" s="50"/>
      <c r="AY669" s="50"/>
      <c r="AZ669" s="50"/>
      <c r="BA669" s="50"/>
      <c r="BB669" s="21"/>
    </row>
    <row r="670" spans="1:54" s="20" customFormat="1" ht="17.399999999999999" thickBot="1" x14ac:dyDescent="0.35">
      <c r="A670" s="41" t="s">
        <v>531</v>
      </c>
      <c r="B670" s="47">
        <f>SUM(C670:BA670)</f>
        <v>0</v>
      </c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6"/>
      <c r="AV670" s="25"/>
      <c r="AW670" s="50"/>
      <c r="AX670" s="50"/>
      <c r="AY670" s="50"/>
      <c r="AZ670" s="50"/>
      <c r="BA670" s="50"/>
      <c r="BB670" s="19">
        <v>310</v>
      </c>
    </row>
    <row r="671" spans="1:54" s="20" customFormat="1" ht="17.399999999999999" thickBot="1" x14ac:dyDescent="0.35">
      <c r="A671" s="40" t="s">
        <v>532</v>
      </c>
      <c r="B671" s="47">
        <f>SUM(C671:BA671)</f>
        <v>0</v>
      </c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8"/>
      <c r="AV671" s="55"/>
      <c r="AW671" s="50"/>
      <c r="AX671" s="50"/>
      <c r="AY671" s="50"/>
      <c r="AZ671" s="50"/>
      <c r="BA671" s="50"/>
      <c r="BB671" s="18">
        <v>258</v>
      </c>
    </row>
    <row r="672" spans="1:54" s="20" customFormat="1" ht="17.399999999999999" thickBot="1" x14ac:dyDescent="0.35">
      <c r="A672" s="41" t="s">
        <v>533</v>
      </c>
      <c r="B672" s="47">
        <f>SUM(C672:BA672)</f>
        <v>0</v>
      </c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8"/>
      <c r="AV672" s="25"/>
      <c r="AW672" s="50"/>
      <c r="AX672" s="50"/>
      <c r="AY672" s="50"/>
      <c r="AZ672" s="50"/>
      <c r="BA672" s="50"/>
      <c r="BB672" s="19">
        <v>239</v>
      </c>
    </row>
    <row r="673" spans="1:54" s="20" customFormat="1" ht="17.399999999999999" thickBot="1" x14ac:dyDescent="0.35">
      <c r="A673" s="41" t="s">
        <v>534</v>
      </c>
      <c r="B673" s="47">
        <f>SUM(C673:BA673)</f>
        <v>0</v>
      </c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8"/>
      <c r="AV673" s="25"/>
      <c r="AW673" s="50"/>
      <c r="AX673" s="50"/>
      <c r="AY673" s="50"/>
      <c r="AZ673" s="50"/>
      <c r="BA673" s="50"/>
      <c r="BB673" s="19">
        <v>222</v>
      </c>
    </row>
    <row r="674" spans="1:54" s="20" customFormat="1" ht="17.399999999999999" thickBot="1" x14ac:dyDescent="0.35">
      <c r="A674" s="41" t="s">
        <v>535</v>
      </c>
      <c r="B674" s="47">
        <f>SUM(C674:BA674)</f>
        <v>0</v>
      </c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8"/>
      <c r="AV674" s="25"/>
      <c r="AW674" s="50"/>
      <c r="AX674" s="50"/>
      <c r="AY674" s="50"/>
      <c r="AZ674" s="50"/>
      <c r="BA674" s="50"/>
      <c r="BB674" s="19">
        <v>90</v>
      </c>
    </row>
    <row r="675" spans="1:54" s="20" customFormat="1" ht="17.399999999999999" thickBot="1" x14ac:dyDescent="0.35">
      <c r="A675" s="43" t="s">
        <v>536</v>
      </c>
      <c r="B675" s="47">
        <f>SUM(C675:BA675)</f>
        <v>0</v>
      </c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6"/>
      <c r="AV675" s="25"/>
      <c r="AW675" s="50"/>
      <c r="AX675" s="50"/>
      <c r="AY675" s="50"/>
      <c r="AZ675" s="50"/>
      <c r="BA675" s="50"/>
      <c r="BB675" s="19">
        <v>150</v>
      </c>
    </row>
    <row r="676" spans="1:54" s="20" customFormat="1" ht="17.399999999999999" thickBot="1" x14ac:dyDescent="0.35">
      <c r="A676" s="41" t="s">
        <v>537</v>
      </c>
      <c r="B676" s="47">
        <f>SUM(C676:BA676)</f>
        <v>0</v>
      </c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6"/>
      <c r="AV676" s="25"/>
      <c r="AW676" s="50"/>
      <c r="AX676" s="50"/>
      <c r="AY676" s="50"/>
      <c r="AZ676" s="50"/>
      <c r="BA676" s="50"/>
      <c r="BB676" s="19">
        <v>114</v>
      </c>
    </row>
    <row r="677" spans="1:54" s="20" customFormat="1" ht="17.399999999999999" thickBot="1" x14ac:dyDescent="0.35">
      <c r="A677" s="41" t="s">
        <v>539</v>
      </c>
      <c r="B677" s="47">
        <f>SUM(C677:BA677)</f>
        <v>0</v>
      </c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6"/>
      <c r="AV677" s="25"/>
      <c r="AW677" s="50"/>
      <c r="AX677" s="50"/>
      <c r="AY677" s="50"/>
      <c r="AZ677" s="50"/>
      <c r="BA677" s="50"/>
      <c r="BB677" s="19">
        <v>112</v>
      </c>
    </row>
    <row r="678" spans="1:54" s="20" customFormat="1" ht="17.399999999999999" thickBot="1" x14ac:dyDescent="0.35">
      <c r="A678" s="40" t="s">
        <v>540</v>
      </c>
      <c r="B678" s="48">
        <f>SUM(C678:BA678)</f>
        <v>0</v>
      </c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6"/>
      <c r="AV678" s="55"/>
      <c r="AW678" s="50"/>
      <c r="AX678" s="50"/>
      <c r="AY678" s="50"/>
      <c r="AZ678" s="50"/>
      <c r="BA678" s="50"/>
      <c r="BB678" s="18">
        <v>66</v>
      </c>
    </row>
    <row r="679" spans="1:54" s="20" customFormat="1" ht="17.399999999999999" thickBot="1" x14ac:dyDescent="0.35">
      <c r="A679" s="41" t="s">
        <v>541</v>
      </c>
      <c r="B679" s="47">
        <f>SUM(C679:BA679)</f>
        <v>0</v>
      </c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6"/>
      <c r="AV679" s="25"/>
      <c r="AW679" s="50"/>
      <c r="AX679" s="50"/>
      <c r="AY679" s="50"/>
      <c r="AZ679" s="50"/>
      <c r="BA679" s="50"/>
      <c r="BB679" s="19">
        <v>62</v>
      </c>
    </row>
    <row r="680" spans="1:54" s="20" customFormat="1" ht="17.399999999999999" thickBot="1" x14ac:dyDescent="0.35">
      <c r="A680" s="41" t="s">
        <v>542</v>
      </c>
      <c r="B680" s="47">
        <f>SUM(C680:BA680)</f>
        <v>0</v>
      </c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6"/>
      <c r="AV680" s="25"/>
      <c r="AW680" s="50"/>
      <c r="AX680" s="50"/>
      <c r="AY680" s="50"/>
      <c r="AZ680" s="50"/>
      <c r="BA680" s="50"/>
      <c r="BB680" s="19">
        <v>62</v>
      </c>
    </row>
    <row r="681" spans="1:54" s="20" customFormat="1" ht="17.399999999999999" thickBot="1" x14ac:dyDescent="0.35">
      <c r="A681" s="41" t="s">
        <v>543</v>
      </c>
      <c r="B681" s="47">
        <f>SUM(C681:BA681)</f>
        <v>0</v>
      </c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6"/>
      <c r="AV681" s="55"/>
      <c r="AW681" s="50"/>
      <c r="AX681" s="50"/>
      <c r="AY681" s="50"/>
      <c r="AZ681" s="50"/>
      <c r="BA681" s="50"/>
      <c r="BB681" s="19">
        <v>54</v>
      </c>
    </row>
    <row r="682" spans="1:54" s="20" customFormat="1" ht="17.399999999999999" thickBot="1" x14ac:dyDescent="0.35">
      <c r="A682" s="41" t="s">
        <v>493</v>
      </c>
      <c r="B682" s="47">
        <f>SUM(C682:BA682)</f>
        <v>0</v>
      </c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8"/>
      <c r="AV682" s="55"/>
      <c r="AW682" s="50"/>
      <c r="AX682" s="50"/>
      <c r="AY682" s="50"/>
      <c r="AZ682" s="50"/>
      <c r="BA682" s="50"/>
      <c r="BB682" s="19">
        <v>44</v>
      </c>
    </row>
    <row r="683" spans="1:54" s="20" customFormat="1" ht="17.399999999999999" thickBot="1" x14ac:dyDescent="0.35">
      <c r="A683" s="40" t="s">
        <v>544</v>
      </c>
      <c r="B683" s="47">
        <f>SUM(C683:BA683)</f>
        <v>0</v>
      </c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8"/>
      <c r="AV683" s="55"/>
      <c r="AW683" s="50"/>
      <c r="AX683" s="50"/>
      <c r="AY683" s="50"/>
      <c r="AZ683" s="50"/>
      <c r="BA683" s="50"/>
      <c r="BB683" s="18">
        <v>44</v>
      </c>
    </row>
    <row r="684" spans="1:54" s="20" customFormat="1" ht="17.399999999999999" thickBot="1" x14ac:dyDescent="0.35">
      <c r="A684" s="41" t="s">
        <v>545</v>
      </c>
      <c r="B684" s="47">
        <f>SUM(C684:BA684)</f>
        <v>0</v>
      </c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6"/>
      <c r="AV684" s="25"/>
      <c r="AW684" s="50"/>
      <c r="AX684" s="50"/>
      <c r="AY684" s="50"/>
      <c r="AZ684" s="50"/>
      <c r="BA684" s="50"/>
      <c r="BB684" s="19">
        <v>42</v>
      </c>
    </row>
    <row r="685" spans="1:54" s="20" customFormat="1" ht="17.399999999999999" thickBot="1" x14ac:dyDescent="0.35">
      <c r="A685" s="41" t="s">
        <v>546</v>
      </c>
      <c r="B685" s="47">
        <f>SUM(C685:BA685)</f>
        <v>0</v>
      </c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6"/>
      <c r="AV685" s="55"/>
      <c r="AW685" s="50"/>
      <c r="AX685" s="50"/>
      <c r="AY685" s="50"/>
      <c r="AZ685" s="50"/>
      <c r="BA685" s="50"/>
      <c r="BB685" s="19">
        <v>42</v>
      </c>
    </row>
    <row r="686" spans="1:54" s="20" customFormat="1" ht="17.399999999999999" thickBot="1" x14ac:dyDescent="0.35">
      <c r="A686" s="41" t="s">
        <v>547</v>
      </c>
      <c r="B686" s="47">
        <f>SUM(C686:BA686)</f>
        <v>0</v>
      </c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8"/>
      <c r="AV686" s="55"/>
      <c r="AW686" s="50"/>
      <c r="AX686" s="50"/>
      <c r="AY686" s="50"/>
      <c r="AZ686" s="50"/>
      <c r="BA686" s="50"/>
      <c r="BB686" s="19">
        <v>40</v>
      </c>
    </row>
    <row r="687" spans="1:54" s="20" customFormat="1" ht="17.399999999999999" thickBot="1" x14ac:dyDescent="0.35">
      <c r="A687" s="41" t="s">
        <v>548</v>
      </c>
      <c r="B687" s="47">
        <f>SUM(C687:BA687)</f>
        <v>0</v>
      </c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6"/>
      <c r="AV687" s="55"/>
      <c r="AW687" s="50"/>
      <c r="AX687" s="50"/>
      <c r="AY687" s="50"/>
      <c r="AZ687" s="50"/>
      <c r="BA687" s="50"/>
      <c r="BB687" s="19">
        <v>40</v>
      </c>
    </row>
    <row r="688" spans="1:54" s="20" customFormat="1" ht="17.399999999999999" thickBot="1" x14ac:dyDescent="0.35">
      <c r="A688" s="41" t="s">
        <v>549</v>
      </c>
      <c r="B688" s="47">
        <f>SUM(C688:BA688)</f>
        <v>0</v>
      </c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6"/>
      <c r="AV688" s="55"/>
      <c r="AW688" s="50"/>
      <c r="AX688" s="50"/>
      <c r="AY688" s="50"/>
      <c r="AZ688" s="50"/>
      <c r="BA688" s="50"/>
      <c r="BB688" s="19">
        <v>36</v>
      </c>
    </row>
    <row r="689" spans="1:54" s="20" customFormat="1" ht="17.399999999999999" thickBot="1" x14ac:dyDescent="0.35">
      <c r="A689" s="41" t="s">
        <v>550</v>
      </c>
      <c r="B689" s="47">
        <f>SUM(C689:BA689)</f>
        <v>0</v>
      </c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8"/>
      <c r="AV689" s="55"/>
      <c r="AW689" s="50"/>
      <c r="AX689" s="50"/>
      <c r="AY689" s="50"/>
      <c r="AZ689" s="50"/>
      <c r="BA689" s="50"/>
      <c r="BB689" s="19">
        <v>36</v>
      </c>
    </row>
    <row r="690" spans="1:54" s="20" customFormat="1" ht="17.399999999999999" thickBot="1" x14ac:dyDescent="0.35">
      <c r="A690" s="41" t="s">
        <v>551</v>
      </c>
      <c r="B690" s="47">
        <f>SUM(C690:BA690)</f>
        <v>0</v>
      </c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6"/>
      <c r="AV690" s="25"/>
      <c r="AW690" s="50"/>
      <c r="AX690" s="50"/>
      <c r="AY690" s="50"/>
      <c r="AZ690" s="50"/>
      <c r="BA690" s="50"/>
      <c r="BB690" s="19">
        <v>36</v>
      </c>
    </row>
    <row r="691" spans="1:54" s="20" customFormat="1" ht="17.399999999999999" thickBot="1" x14ac:dyDescent="0.35">
      <c r="A691" s="40" t="s">
        <v>552</v>
      </c>
      <c r="B691" s="48">
        <f>SUM(C691:BA691)</f>
        <v>0</v>
      </c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8"/>
      <c r="AV691" s="55"/>
      <c r="AW691" s="50"/>
      <c r="AX691" s="50"/>
      <c r="AY691" s="50"/>
      <c r="AZ691" s="50"/>
      <c r="BA691" s="50"/>
      <c r="BB691" s="18">
        <v>36</v>
      </c>
    </row>
    <row r="692" spans="1:54" s="20" customFormat="1" ht="17.399999999999999" thickBot="1" x14ac:dyDescent="0.35">
      <c r="A692" s="40" t="s">
        <v>553</v>
      </c>
      <c r="B692" s="48">
        <f>SUM(C692:BA692)</f>
        <v>0</v>
      </c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8"/>
      <c r="AV692" s="55"/>
      <c r="AW692" s="50"/>
      <c r="AX692" s="50"/>
      <c r="AY692" s="50"/>
      <c r="AZ692" s="50"/>
      <c r="BA692" s="50"/>
      <c r="BB692" s="18">
        <v>34</v>
      </c>
    </row>
    <row r="693" spans="1:54" s="20" customFormat="1" ht="17.399999999999999" thickBot="1" x14ac:dyDescent="0.35">
      <c r="A693" s="44" t="s">
        <v>554</v>
      </c>
      <c r="B693" s="47">
        <f>SUM(C693:BA693)</f>
        <v>0</v>
      </c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6"/>
      <c r="AV693" s="55"/>
      <c r="AW693" s="50"/>
      <c r="AX693" s="50"/>
      <c r="AY693" s="50"/>
      <c r="AZ693" s="50"/>
      <c r="BA693" s="50"/>
      <c r="BB693" s="19">
        <v>34</v>
      </c>
    </row>
    <row r="694" spans="1:54" s="20" customFormat="1" ht="17.399999999999999" thickBot="1" x14ac:dyDescent="0.35">
      <c r="A694" s="42" t="s">
        <v>555</v>
      </c>
      <c r="B694" s="48">
        <f>SUM(C694:BA694)</f>
        <v>0</v>
      </c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8"/>
      <c r="AV694" s="55"/>
      <c r="AW694" s="50"/>
      <c r="AX694" s="50"/>
      <c r="AY694" s="50"/>
      <c r="AZ694" s="50"/>
      <c r="BA694" s="50"/>
      <c r="BB694" s="18">
        <v>32</v>
      </c>
    </row>
    <row r="695" spans="1:54" s="20" customFormat="1" ht="17.399999999999999" thickBot="1" x14ac:dyDescent="0.35">
      <c r="A695" s="41" t="s">
        <v>556</v>
      </c>
      <c r="B695" s="47">
        <f>SUM(C695:BA695)</f>
        <v>0</v>
      </c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6"/>
      <c r="AV695" s="55"/>
      <c r="AW695" s="50"/>
      <c r="AX695" s="50"/>
      <c r="AY695" s="50"/>
      <c r="AZ695" s="50"/>
      <c r="BA695" s="50"/>
      <c r="BB695" s="19">
        <v>32</v>
      </c>
    </row>
    <row r="696" spans="1:54" s="20" customFormat="1" ht="17.399999999999999" thickBot="1" x14ac:dyDescent="0.35">
      <c r="A696" s="41" t="s">
        <v>557</v>
      </c>
      <c r="B696" s="47">
        <f>SUM(C696:BA696)</f>
        <v>0</v>
      </c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6"/>
      <c r="AV696" s="55"/>
      <c r="AW696" s="50"/>
      <c r="AX696" s="50"/>
      <c r="AY696" s="50"/>
      <c r="AZ696" s="50"/>
      <c r="BA696" s="50"/>
      <c r="BB696" s="19">
        <v>32</v>
      </c>
    </row>
    <row r="697" spans="1:54" s="20" customFormat="1" ht="17.399999999999999" thickBot="1" x14ac:dyDescent="0.35">
      <c r="A697" s="42" t="s">
        <v>558</v>
      </c>
      <c r="B697" s="47">
        <f>SUM(C697:BA697)</f>
        <v>0</v>
      </c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6"/>
      <c r="AV697" s="55"/>
      <c r="AW697" s="50"/>
      <c r="AX697" s="50"/>
      <c r="AY697" s="50"/>
      <c r="AZ697" s="50"/>
      <c r="BA697" s="50"/>
      <c r="BB697" s="19">
        <v>28</v>
      </c>
    </row>
    <row r="698" spans="1:54" s="20" customFormat="1" ht="17.399999999999999" thickBot="1" x14ac:dyDescent="0.35">
      <c r="A698" s="40" t="s">
        <v>559</v>
      </c>
      <c r="B698" s="48">
        <f>SUM(C698:BA698)</f>
        <v>0</v>
      </c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8"/>
      <c r="AV698" s="55"/>
      <c r="AW698" s="50"/>
      <c r="AX698" s="50"/>
      <c r="AY698" s="50"/>
      <c r="AZ698" s="50"/>
      <c r="BA698" s="50"/>
      <c r="BB698" s="18">
        <v>28</v>
      </c>
    </row>
    <row r="699" spans="1:54" s="20" customFormat="1" ht="17.399999999999999" thickBot="1" x14ac:dyDescent="0.35">
      <c r="A699" s="40" t="s">
        <v>560</v>
      </c>
      <c r="B699" s="47">
        <f>SUM(C699:BA699)</f>
        <v>0</v>
      </c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8"/>
      <c r="AV699" s="55"/>
      <c r="AW699" s="50"/>
      <c r="AX699" s="50"/>
      <c r="AY699" s="50"/>
      <c r="AZ699" s="50"/>
      <c r="BA699" s="50"/>
      <c r="BB699" s="18">
        <v>28</v>
      </c>
    </row>
    <row r="700" spans="1:54" s="20" customFormat="1" ht="17.399999999999999" thickBot="1" x14ac:dyDescent="0.35">
      <c r="A700" s="40" t="s">
        <v>561</v>
      </c>
      <c r="B700" s="48">
        <f>SUM(C700:BA700)</f>
        <v>0</v>
      </c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8"/>
      <c r="AV700" s="55"/>
      <c r="AW700" s="50"/>
      <c r="AX700" s="50"/>
      <c r="AY700" s="50"/>
      <c r="AZ700" s="50"/>
      <c r="BA700" s="50"/>
      <c r="BB700" s="18">
        <v>26</v>
      </c>
    </row>
    <row r="701" spans="1:54" s="20" customFormat="1" ht="17.399999999999999" thickBot="1" x14ac:dyDescent="0.35">
      <c r="A701" s="40" t="s">
        <v>562</v>
      </c>
      <c r="B701" s="47">
        <f>SUM(C701:BA701)</f>
        <v>0</v>
      </c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8"/>
      <c r="AV701" s="55"/>
      <c r="AW701" s="50"/>
      <c r="AX701" s="50"/>
      <c r="AY701" s="50"/>
      <c r="AZ701" s="50"/>
      <c r="BA701" s="50"/>
      <c r="BB701" s="18">
        <v>24</v>
      </c>
    </row>
    <row r="702" spans="1:54" s="20" customFormat="1" ht="17.399999999999999" thickBot="1" x14ac:dyDescent="0.35">
      <c r="A702" s="40" t="s">
        <v>563</v>
      </c>
      <c r="B702" s="47">
        <f>SUM(C702:BA702)</f>
        <v>0</v>
      </c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8"/>
      <c r="AV702" s="55"/>
      <c r="AW702" s="50"/>
      <c r="AX702" s="50"/>
      <c r="AY702" s="50"/>
      <c r="AZ702" s="50"/>
      <c r="BA702" s="50"/>
      <c r="BB702" s="18">
        <v>24</v>
      </c>
    </row>
    <row r="703" spans="1:54" s="20" customFormat="1" ht="17.399999999999999" thickBot="1" x14ac:dyDescent="0.35">
      <c r="A703" s="41" t="s">
        <v>564</v>
      </c>
      <c r="B703" s="47">
        <f>SUM(C703:BA703)</f>
        <v>0</v>
      </c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8"/>
      <c r="AV703" s="25"/>
      <c r="AW703" s="50"/>
      <c r="AX703" s="50"/>
      <c r="AY703" s="50"/>
      <c r="AZ703" s="50"/>
      <c r="BA703" s="50"/>
      <c r="BB703" s="19">
        <v>24</v>
      </c>
    </row>
    <row r="704" spans="1:54" s="20" customFormat="1" ht="17.399999999999999" thickBot="1" x14ac:dyDescent="0.35">
      <c r="A704" s="41" t="s">
        <v>565</v>
      </c>
      <c r="B704" s="47">
        <f>SUM(C704:BA704)</f>
        <v>0</v>
      </c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6"/>
      <c r="AV704" s="55"/>
      <c r="AW704" s="50"/>
      <c r="AX704" s="50"/>
      <c r="AY704" s="50"/>
      <c r="AZ704" s="50"/>
      <c r="BA704" s="50"/>
      <c r="BB704" s="19">
        <v>24</v>
      </c>
    </row>
    <row r="705" spans="1:54" s="20" customFormat="1" ht="17.399999999999999" thickBot="1" x14ac:dyDescent="0.35">
      <c r="A705" s="40" t="s">
        <v>566</v>
      </c>
      <c r="B705" s="48">
        <f>SUM(C705:BA705)</f>
        <v>0</v>
      </c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8"/>
      <c r="AV705" s="55"/>
      <c r="AW705" s="50"/>
      <c r="AX705" s="50"/>
      <c r="AY705" s="50"/>
      <c r="AZ705" s="50"/>
      <c r="BA705" s="50"/>
      <c r="BB705" s="18">
        <v>22</v>
      </c>
    </row>
    <row r="706" spans="1:54" s="20" customFormat="1" ht="17.399999999999999" thickBot="1" x14ac:dyDescent="0.35">
      <c r="A706" s="41" t="s">
        <v>567</v>
      </c>
      <c r="B706" s="47">
        <f>SUM(C706:BA706)</f>
        <v>0</v>
      </c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6"/>
      <c r="AV706" s="25"/>
      <c r="AW706" s="50"/>
      <c r="AX706" s="50"/>
      <c r="AY706" s="50"/>
      <c r="AZ706" s="50"/>
      <c r="BA706" s="50"/>
      <c r="BB706" s="19">
        <v>22</v>
      </c>
    </row>
    <row r="707" spans="1:54" s="20" customFormat="1" ht="17.399999999999999" thickBot="1" x14ac:dyDescent="0.35">
      <c r="A707" s="41" t="s">
        <v>568</v>
      </c>
      <c r="B707" s="47">
        <f>SUM(C707:BA707)</f>
        <v>0</v>
      </c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6"/>
      <c r="AV707" s="55"/>
      <c r="AW707" s="50"/>
      <c r="AX707" s="50"/>
      <c r="AY707" s="50"/>
      <c r="AZ707" s="50"/>
      <c r="BA707" s="50"/>
      <c r="BB707" s="19">
        <v>20</v>
      </c>
    </row>
    <row r="708" spans="1:54" s="20" customFormat="1" ht="17.399999999999999" thickBot="1" x14ac:dyDescent="0.35">
      <c r="A708" s="41" t="s">
        <v>569</v>
      </c>
      <c r="B708" s="47">
        <f>SUM(C708:BA708)</f>
        <v>0</v>
      </c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6"/>
      <c r="AV708" s="25"/>
      <c r="AW708" s="50"/>
      <c r="AX708" s="50"/>
      <c r="AY708" s="50"/>
      <c r="AZ708" s="50"/>
      <c r="BA708" s="50"/>
      <c r="BB708" s="19">
        <v>20</v>
      </c>
    </row>
    <row r="709" spans="1:54" s="20" customFormat="1" ht="17.399999999999999" thickBot="1" x14ac:dyDescent="0.35">
      <c r="A709" s="41" t="s">
        <v>570</v>
      </c>
      <c r="B709" s="47">
        <f>SUM(C709:BA709)</f>
        <v>0</v>
      </c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6"/>
      <c r="AV709" s="25"/>
      <c r="AW709" s="50"/>
      <c r="AX709" s="50"/>
      <c r="AY709" s="50"/>
      <c r="AZ709" s="50"/>
      <c r="BA709" s="50"/>
      <c r="BB709" s="19">
        <v>20</v>
      </c>
    </row>
    <row r="710" spans="1:54" s="20" customFormat="1" ht="17.399999999999999" thickBot="1" x14ac:dyDescent="0.35">
      <c r="A710" s="42" t="s">
        <v>571</v>
      </c>
      <c r="B710" s="48">
        <f>SUM(C710:BA710)</f>
        <v>0</v>
      </c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6"/>
      <c r="AV710" s="55"/>
      <c r="AW710" s="50"/>
      <c r="AX710" s="50"/>
      <c r="AY710" s="50"/>
      <c r="AZ710" s="50"/>
      <c r="BA710" s="50"/>
      <c r="BB710" s="18">
        <v>20</v>
      </c>
    </row>
    <row r="711" spans="1:54" s="20" customFormat="1" ht="17.399999999999999" thickBot="1" x14ac:dyDescent="0.35">
      <c r="A711" s="42" t="s">
        <v>572</v>
      </c>
      <c r="B711" s="48">
        <f>SUM(C711:BA711)</f>
        <v>0</v>
      </c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6"/>
      <c r="AV711" s="55"/>
      <c r="AW711" s="50"/>
      <c r="AX711" s="50"/>
      <c r="AY711" s="50"/>
      <c r="AZ711" s="50"/>
      <c r="BA711" s="50"/>
      <c r="BB711" s="18">
        <v>20</v>
      </c>
    </row>
    <row r="712" spans="1:54" s="20" customFormat="1" ht="17.399999999999999" thickBot="1" x14ac:dyDescent="0.35">
      <c r="A712" s="42" t="s">
        <v>573</v>
      </c>
      <c r="B712" s="48">
        <f>SUM(C712:BA712)</f>
        <v>0</v>
      </c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6"/>
      <c r="AV712" s="25"/>
      <c r="AW712" s="50"/>
      <c r="AX712" s="50"/>
      <c r="AY712" s="50"/>
      <c r="AZ712" s="50"/>
      <c r="BA712" s="50"/>
      <c r="BB712" s="18">
        <v>20</v>
      </c>
    </row>
    <row r="713" spans="1:54" s="20" customFormat="1" ht="17.399999999999999" thickBot="1" x14ac:dyDescent="0.35">
      <c r="A713" s="42" t="s">
        <v>574</v>
      </c>
      <c r="B713" s="48">
        <f>SUM(C713:BA713)</f>
        <v>0</v>
      </c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6"/>
      <c r="AV713" s="55"/>
      <c r="AW713" s="50"/>
      <c r="AX713" s="50"/>
      <c r="AY713" s="50"/>
      <c r="AZ713" s="50"/>
      <c r="BA713" s="50"/>
      <c r="BB713" s="18">
        <v>20</v>
      </c>
    </row>
    <row r="714" spans="1:54" s="20" customFormat="1" ht="17.399999999999999" thickBot="1" x14ac:dyDescent="0.35">
      <c r="A714" s="41" t="s">
        <v>575</v>
      </c>
      <c r="B714" s="47">
        <f>SUM(C714:BA714)</f>
        <v>0</v>
      </c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8"/>
      <c r="AV714" s="55"/>
      <c r="AW714" s="50"/>
      <c r="AX714" s="50"/>
      <c r="AY714" s="50"/>
      <c r="AZ714" s="50"/>
      <c r="BA714" s="50"/>
      <c r="BB714" s="19">
        <v>20</v>
      </c>
    </row>
    <row r="715" spans="1:54" s="20" customFormat="1" ht="17.399999999999999" thickBot="1" x14ac:dyDescent="0.35">
      <c r="A715" s="41" t="s">
        <v>576</v>
      </c>
      <c r="B715" s="47">
        <f>SUM(C715:BA715)</f>
        <v>0</v>
      </c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8"/>
      <c r="AV715" s="55"/>
      <c r="AW715" s="50"/>
      <c r="AX715" s="50"/>
      <c r="AY715" s="50"/>
      <c r="AZ715" s="50"/>
      <c r="BA715" s="50"/>
      <c r="BB715" s="19">
        <v>20</v>
      </c>
    </row>
    <row r="716" spans="1:54" s="20" customFormat="1" ht="17.399999999999999" thickBot="1" x14ac:dyDescent="0.35">
      <c r="A716" s="42" t="s">
        <v>577</v>
      </c>
      <c r="B716" s="48">
        <f>SUM(C716:BA716)</f>
        <v>0</v>
      </c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8"/>
      <c r="AV716" s="25"/>
      <c r="AW716" s="50"/>
      <c r="AX716" s="50"/>
      <c r="AY716" s="50"/>
      <c r="AZ716" s="50"/>
      <c r="BA716" s="50"/>
      <c r="BB716" s="18">
        <v>20</v>
      </c>
    </row>
    <row r="717" spans="1:54" s="20" customFormat="1" ht="17.399999999999999" thickBot="1" x14ac:dyDescent="0.35">
      <c r="A717" s="42" t="s">
        <v>578</v>
      </c>
      <c r="B717" s="48">
        <f>SUM(C717:BA717)</f>
        <v>0</v>
      </c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6"/>
      <c r="AV717" s="25"/>
      <c r="AW717" s="50"/>
      <c r="AX717" s="50"/>
      <c r="AY717" s="50"/>
      <c r="AZ717" s="50"/>
      <c r="BA717" s="50"/>
      <c r="BB717" s="18">
        <v>20</v>
      </c>
    </row>
    <row r="718" spans="1:54" s="20" customFormat="1" ht="17.399999999999999" thickBot="1" x14ac:dyDescent="0.35">
      <c r="A718" s="42" t="s">
        <v>579</v>
      </c>
      <c r="B718" s="48">
        <f>SUM(C718:BA718)</f>
        <v>0</v>
      </c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6"/>
      <c r="AV718" s="25"/>
      <c r="AW718" s="50"/>
      <c r="AX718" s="50"/>
      <c r="AY718" s="50"/>
      <c r="AZ718" s="50"/>
      <c r="BA718" s="50"/>
      <c r="BB718" s="18">
        <v>20</v>
      </c>
    </row>
    <row r="719" spans="1:54" s="20" customFormat="1" ht="17.399999999999999" thickBot="1" x14ac:dyDescent="0.35">
      <c r="A719" s="41" t="s">
        <v>580</v>
      </c>
      <c r="B719" s="47">
        <f>SUM(C719:BA719)</f>
        <v>0</v>
      </c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6"/>
      <c r="AV719" s="25"/>
      <c r="AW719" s="50"/>
      <c r="AX719" s="50"/>
      <c r="AY719" s="50"/>
      <c r="AZ719" s="50"/>
      <c r="BA719" s="50"/>
      <c r="BB719" s="19">
        <v>20</v>
      </c>
    </row>
    <row r="720" spans="1:54" s="20" customFormat="1" ht="17.399999999999999" thickBot="1" x14ac:dyDescent="0.35">
      <c r="A720" s="42" t="s">
        <v>581</v>
      </c>
      <c r="B720" s="47">
        <f>SUM(C720:BA720)</f>
        <v>0</v>
      </c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6"/>
      <c r="AV720" s="55"/>
      <c r="AW720" s="50"/>
      <c r="AX720" s="50"/>
      <c r="AY720" s="50"/>
      <c r="AZ720" s="50"/>
      <c r="BA720" s="50"/>
      <c r="BB720" s="19">
        <v>18</v>
      </c>
    </row>
    <row r="721" spans="1:54" s="20" customFormat="1" ht="17.399999999999999" thickBot="1" x14ac:dyDescent="0.35">
      <c r="A721" s="41" t="s">
        <v>582</v>
      </c>
      <c r="B721" s="47">
        <f>SUM(C721:BA721)</f>
        <v>0</v>
      </c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8"/>
      <c r="AV721" s="55"/>
      <c r="AW721" s="50"/>
      <c r="AX721" s="50"/>
      <c r="AY721" s="50"/>
      <c r="AZ721" s="50"/>
      <c r="BA721" s="50"/>
      <c r="BB721" s="19">
        <v>18</v>
      </c>
    </row>
    <row r="722" spans="1:54" s="20" customFormat="1" ht="17.399999999999999" thickBot="1" x14ac:dyDescent="0.35">
      <c r="A722" s="42" t="s">
        <v>583</v>
      </c>
      <c r="B722" s="47">
        <f>SUM(C722:BA722)</f>
        <v>0</v>
      </c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6"/>
      <c r="AV722" s="55"/>
      <c r="AW722" s="50"/>
      <c r="AX722" s="50"/>
      <c r="AY722" s="50"/>
      <c r="AZ722" s="50"/>
      <c r="BA722" s="50"/>
      <c r="BB722" s="19">
        <v>18</v>
      </c>
    </row>
    <row r="723" spans="1:54" s="20" customFormat="1" ht="17.399999999999999" thickBot="1" x14ac:dyDescent="0.35">
      <c r="A723" s="42" t="s">
        <v>584</v>
      </c>
      <c r="B723" s="48">
        <f>SUM(C723:BA723)</f>
        <v>0</v>
      </c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8"/>
      <c r="AV723" s="25"/>
      <c r="AW723" s="50"/>
      <c r="AX723" s="50"/>
      <c r="AY723" s="50"/>
      <c r="AZ723" s="50"/>
      <c r="BA723" s="50"/>
      <c r="BB723" s="18">
        <v>18</v>
      </c>
    </row>
    <row r="724" spans="1:54" s="20" customFormat="1" ht="17.399999999999999" thickBot="1" x14ac:dyDescent="0.35">
      <c r="A724" s="41" t="s">
        <v>585</v>
      </c>
      <c r="B724" s="47">
        <f>SUM(C724:BA724)</f>
        <v>0</v>
      </c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6"/>
      <c r="AV724" s="25"/>
      <c r="AW724" s="50"/>
      <c r="AX724" s="50"/>
      <c r="AY724" s="50"/>
      <c r="AZ724" s="50"/>
      <c r="BA724" s="50"/>
      <c r="BB724" s="19">
        <v>18</v>
      </c>
    </row>
    <row r="725" spans="1:54" s="20" customFormat="1" ht="17.399999999999999" thickBot="1" x14ac:dyDescent="0.35">
      <c r="A725" s="42" t="s">
        <v>586</v>
      </c>
      <c r="B725" s="48">
        <f>SUM(C725:BA725)</f>
        <v>0</v>
      </c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6"/>
      <c r="AV725" s="55"/>
      <c r="AW725" s="50"/>
      <c r="AX725" s="50"/>
      <c r="AY725" s="50"/>
      <c r="AZ725" s="50"/>
      <c r="BA725" s="50"/>
      <c r="BB725" s="18">
        <v>18</v>
      </c>
    </row>
    <row r="726" spans="1:54" s="20" customFormat="1" ht="17.399999999999999" thickBot="1" x14ac:dyDescent="0.35">
      <c r="A726" s="42" t="s">
        <v>587</v>
      </c>
      <c r="B726" s="47">
        <f>SUM(C726:BA726)</f>
        <v>0</v>
      </c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6"/>
      <c r="AV726" s="55"/>
      <c r="AW726" s="50"/>
      <c r="AX726" s="50"/>
      <c r="AY726" s="50"/>
      <c r="AZ726" s="50"/>
      <c r="BA726" s="50"/>
      <c r="BB726" s="19">
        <v>18</v>
      </c>
    </row>
    <row r="727" spans="1:54" s="20" customFormat="1" ht="17.399999999999999" thickBot="1" x14ac:dyDescent="0.35">
      <c r="A727" s="40" t="s">
        <v>589</v>
      </c>
      <c r="B727" s="47">
        <f>SUM(C727:BA727)</f>
        <v>0</v>
      </c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8"/>
      <c r="AV727" s="55"/>
      <c r="AW727" s="50"/>
      <c r="AX727" s="50"/>
      <c r="AY727" s="50"/>
      <c r="AZ727" s="50"/>
      <c r="BA727" s="50"/>
      <c r="BB727" s="18">
        <v>18</v>
      </c>
    </row>
    <row r="728" spans="1:54" s="20" customFormat="1" ht="17.399999999999999" thickBot="1" x14ac:dyDescent="0.35">
      <c r="A728" s="42" t="s">
        <v>590</v>
      </c>
      <c r="B728" s="48">
        <f>SUM(C728:BA728)</f>
        <v>0</v>
      </c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8"/>
      <c r="AV728" s="55"/>
      <c r="AW728" s="50"/>
      <c r="AX728" s="50"/>
      <c r="AY728" s="50"/>
      <c r="AZ728" s="50"/>
      <c r="BA728" s="50"/>
      <c r="BB728" s="18">
        <v>18</v>
      </c>
    </row>
    <row r="729" spans="1:54" s="20" customFormat="1" ht="17.399999999999999" thickBot="1" x14ac:dyDescent="0.35">
      <c r="A729" s="42" t="s">
        <v>591</v>
      </c>
      <c r="B729" s="48">
        <f>SUM(C729:BA729)</f>
        <v>0</v>
      </c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8"/>
      <c r="AV729" s="25"/>
      <c r="AW729" s="50"/>
      <c r="AX729" s="50"/>
      <c r="AY729" s="50"/>
      <c r="AZ729" s="50"/>
      <c r="BA729" s="50"/>
      <c r="BB729" s="18">
        <v>18</v>
      </c>
    </row>
    <row r="730" spans="1:54" s="20" customFormat="1" ht="17.399999999999999" thickBot="1" x14ac:dyDescent="0.35">
      <c r="A730" s="40" t="s">
        <v>592</v>
      </c>
      <c r="B730" s="48">
        <f>SUM(C730:BA730)</f>
        <v>0</v>
      </c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6"/>
      <c r="AV730" s="25"/>
      <c r="AW730" s="50"/>
      <c r="AX730" s="50"/>
      <c r="AY730" s="50"/>
      <c r="AZ730" s="50"/>
      <c r="BA730" s="50"/>
      <c r="BB730" s="18">
        <v>18</v>
      </c>
    </row>
    <row r="731" spans="1:54" s="20" customFormat="1" ht="17.399999999999999" thickBot="1" x14ac:dyDescent="0.35">
      <c r="A731" s="40" t="s">
        <v>594</v>
      </c>
      <c r="B731" s="47">
        <f>SUM(C731:BA731)</f>
        <v>0</v>
      </c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8"/>
      <c r="AV731" s="55"/>
      <c r="AW731" s="50"/>
      <c r="AX731" s="50"/>
      <c r="AY731" s="50"/>
      <c r="AZ731" s="50"/>
      <c r="BA731" s="50"/>
      <c r="BB731" s="18">
        <v>18</v>
      </c>
    </row>
    <row r="732" spans="1:54" s="20" customFormat="1" ht="17.399999999999999" thickBot="1" x14ac:dyDescent="0.35">
      <c r="A732" s="41" t="s">
        <v>595</v>
      </c>
      <c r="B732" s="47">
        <f>SUM(C732:BA732)</f>
        <v>0</v>
      </c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6"/>
      <c r="AV732" s="25"/>
      <c r="AW732" s="50"/>
      <c r="AX732" s="50"/>
      <c r="AY732" s="50"/>
      <c r="AZ732" s="50"/>
      <c r="BA732" s="50"/>
      <c r="BB732" s="19">
        <v>18</v>
      </c>
    </row>
    <row r="733" spans="1:54" s="20" customFormat="1" ht="17.399999999999999" thickBot="1" x14ac:dyDescent="0.35">
      <c r="A733" s="42" t="s">
        <v>596</v>
      </c>
      <c r="B733" s="47">
        <f>SUM(C733:BA733)</f>
        <v>0</v>
      </c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6"/>
      <c r="AV733" s="55"/>
      <c r="AW733" s="50"/>
      <c r="AX733" s="50"/>
      <c r="AY733" s="50"/>
      <c r="AZ733" s="50"/>
      <c r="BA733" s="50"/>
      <c r="BB733" s="19">
        <v>16</v>
      </c>
    </row>
    <row r="734" spans="1:54" s="20" customFormat="1" ht="17.399999999999999" thickBot="1" x14ac:dyDescent="0.35">
      <c r="A734" s="42" t="s">
        <v>597</v>
      </c>
      <c r="B734" s="47">
        <f>SUM(C734:BA734)</f>
        <v>0</v>
      </c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6"/>
      <c r="AV734" s="55"/>
      <c r="AW734" s="50"/>
      <c r="AX734" s="50"/>
      <c r="AY734" s="50"/>
      <c r="AZ734" s="50"/>
      <c r="BA734" s="50"/>
      <c r="BB734" s="19">
        <v>16</v>
      </c>
    </row>
    <row r="735" spans="1:54" s="20" customFormat="1" ht="17.399999999999999" thickBot="1" x14ac:dyDescent="0.35">
      <c r="A735" s="40" t="s">
        <v>598</v>
      </c>
      <c r="B735" s="47">
        <f>SUM(C735:BA735)</f>
        <v>0</v>
      </c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8"/>
      <c r="AV735" s="55"/>
      <c r="AW735" s="50"/>
      <c r="AX735" s="50"/>
      <c r="AY735" s="50"/>
      <c r="AZ735" s="50"/>
      <c r="BA735" s="50"/>
      <c r="BB735" s="18">
        <v>16</v>
      </c>
    </row>
    <row r="736" spans="1:54" s="20" customFormat="1" ht="17.399999999999999" thickBot="1" x14ac:dyDescent="0.35">
      <c r="A736" s="41" t="s">
        <v>599</v>
      </c>
      <c r="B736" s="47">
        <f>SUM(C736:BA736)</f>
        <v>0</v>
      </c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6"/>
      <c r="AV736" s="25"/>
      <c r="AW736" s="50"/>
      <c r="AX736" s="50"/>
      <c r="AY736" s="50"/>
      <c r="AZ736" s="50"/>
      <c r="BA736" s="50"/>
      <c r="BB736" s="19">
        <v>16</v>
      </c>
    </row>
    <row r="737" spans="1:54" s="20" customFormat="1" ht="17.399999999999999" thickBot="1" x14ac:dyDescent="0.35">
      <c r="A737" s="41" t="s">
        <v>600</v>
      </c>
      <c r="B737" s="47">
        <f>SUM(C737:BA737)</f>
        <v>0</v>
      </c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6"/>
      <c r="AV737" s="55"/>
      <c r="AW737" s="50"/>
      <c r="AX737" s="50"/>
      <c r="AY737" s="50"/>
      <c r="AZ737" s="50"/>
      <c r="BA737" s="50"/>
      <c r="BB737" s="19">
        <v>16</v>
      </c>
    </row>
    <row r="738" spans="1:54" s="20" customFormat="1" ht="17.399999999999999" thickBot="1" x14ac:dyDescent="0.35">
      <c r="A738" s="40" t="s">
        <v>601</v>
      </c>
      <c r="B738" s="47">
        <f>SUM(C738:BA738)</f>
        <v>0</v>
      </c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8"/>
      <c r="AV738" s="55"/>
      <c r="AW738" s="50"/>
      <c r="AX738" s="50"/>
      <c r="AY738" s="50"/>
      <c r="AZ738" s="50"/>
      <c r="BA738" s="50"/>
      <c r="BB738" s="18">
        <v>16</v>
      </c>
    </row>
    <row r="739" spans="1:54" s="20" customFormat="1" ht="17.399999999999999" thickBot="1" x14ac:dyDescent="0.35">
      <c r="A739" s="44" t="s">
        <v>602</v>
      </c>
      <c r="B739" s="47">
        <f>SUM(C739:BA739)</f>
        <v>0</v>
      </c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6"/>
      <c r="AV739" s="55"/>
      <c r="AW739" s="50"/>
      <c r="AX739" s="50"/>
      <c r="AY739" s="50"/>
      <c r="AZ739" s="50"/>
      <c r="BA739" s="50"/>
      <c r="BB739" s="19">
        <v>16</v>
      </c>
    </row>
    <row r="740" spans="1:54" s="20" customFormat="1" ht="17.399999999999999" thickBot="1" x14ac:dyDescent="0.35">
      <c r="A740" s="42" t="s">
        <v>603</v>
      </c>
      <c r="B740" s="47">
        <f>SUM(C740:BA740)</f>
        <v>0</v>
      </c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6"/>
      <c r="AV740" s="55"/>
      <c r="AW740" s="50"/>
      <c r="AX740" s="50"/>
      <c r="AY740" s="50"/>
      <c r="AZ740" s="50"/>
      <c r="BA740" s="50"/>
      <c r="BB740" s="19">
        <v>16</v>
      </c>
    </row>
    <row r="741" spans="1:54" s="20" customFormat="1" ht="17.399999999999999" thickBot="1" x14ac:dyDescent="0.35">
      <c r="A741" s="40" t="s">
        <v>604</v>
      </c>
      <c r="B741" s="48">
        <f>SUM(C741:BA741)</f>
        <v>0</v>
      </c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8"/>
      <c r="AV741" s="55"/>
      <c r="AW741" s="50"/>
      <c r="AX741" s="50"/>
      <c r="AY741" s="50"/>
      <c r="AZ741" s="50"/>
      <c r="BA741" s="50"/>
      <c r="BB741" s="18">
        <v>16</v>
      </c>
    </row>
    <row r="742" spans="1:54" s="20" customFormat="1" ht="17.399999999999999" thickBot="1" x14ac:dyDescent="0.35">
      <c r="A742" s="40" t="s">
        <v>605</v>
      </c>
      <c r="B742" s="48">
        <f>SUM(C742:BA742)</f>
        <v>0</v>
      </c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8"/>
      <c r="AV742" s="55"/>
      <c r="AW742" s="50"/>
      <c r="AX742" s="50"/>
      <c r="AY742" s="50"/>
      <c r="AZ742" s="50"/>
      <c r="BA742" s="50"/>
      <c r="BB742" s="18">
        <v>16</v>
      </c>
    </row>
    <row r="743" spans="1:54" s="20" customFormat="1" ht="17.399999999999999" thickBot="1" x14ac:dyDescent="0.35">
      <c r="A743" s="41" t="s">
        <v>606</v>
      </c>
      <c r="B743" s="47">
        <f>SUM(C743:BA743)</f>
        <v>0</v>
      </c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6"/>
      <c r="AV743" s="25"/>
      <c r="AW743" s="50"/>
      <c r="AX743" s="50"/>
      <c r="AY743" s="50"/>
      <c r="AZ743" s="50"/>
      <c r="BA743" s="50"/>
      <c r="BB743" s="19">
        <v>16</v>
      </c>
    </row>
    <row r="744" spans="1:54" s="20" customFormat="1" ht="17.399999999999999" thickBot="1" x14ac:dyDescent="0.35">
      <c r="A744" s="43" t="s">
        <v>607</v>
      </c>
      <c r="B744" s="47">
        <f>SUM(C744:BA744)</f>
        <v>0</v>
      </c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6"/>
      <c r="AV744" s="25"/>
      <c r="AW744" s="50"/>
      <c r="AX744" s="50"/>
      <c r="AY744" s="50"/>
      <c r="AZ744" s="50"/>
      <c r="BA744" s="50"/>
      <c r="BB744" s="19">
        <v>14</v>
      </c>
    </row>
    <row r="745" spans="1:54" s="20" customFormat="1" ht="17.399999999999999" thickBot="1" x14ac:dyDescent="0.35">
      <c r="A745" s="44" t="s">
        <v>608</v>
      </c>
      <c r="B745" s="47">
        <f>SUM(C745:BA745)</f>
        <v>0</v>
      </c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6"/>
      <c r="AV745" s="55"/>
      <c r="AW745" s="50"/>
      <c r="AX745" s="50"/>
      <c r="AY745" s="50"/>
      <c r="AZ745" s="50"/>
      <c r="BA745" s="50"/>
      <c r="BB745" s="19">
        <v>14</v>
      </c>
    </row>
    <row r="746" spans="1:54" s="20" customFormat="1" ht="17.399999999999999" thickBot="1" x14ac:dyDescent="0.35">
      <c r="A746" s="40" t="s">
        <v>609</v>
      </c>
      <c r="B746" s="48">
        <f>SUM(C746:BA746)</f>
        <v>0</v>
      </c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6"/>
      <c r="AV746" s="55"/>
      <c r="AW746" s="50"/>
      <c r="AX746" s="50"/>
      <c r="AY746" s="50"/>
      <c r="AZ746" s="50"/>
      <c r="BA746" s="50"/>
      <c r="BB746" s="19">
        <v>14</v>
      </c>
    </row>
    <row r="747" spans="1:54" s="20" customFormat="1" ht="17.399999999999999" thickBot="1" x14ac:dyDescent="0.35">
      <c r="A747" s="41" t="s">
        <v>610</v>
      </c>
      <c r="B747" s="47">
        <f>SUM(C747:BA747)</f>
        <v>0</v>
      </c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6"/>
      <c r="AV747" s="25"/>
      <c r="AW747" s="50"/>
      <c r="AX747" s="50"/>
      <c r="AY747" s="50"/>
      <c r="AZ747" s="50"/>
      <c r="BA747" s="50"/>
      <c r="BB747" s="19">
        <v>14</v>
      </c>
    </row>
    <row r="748" spans="1:54" s="20" customFormat="1" ht="17.399999999999999" thickBot="1" x14ac:dyDescent="0.35">
      <c r="A748" s="44" t="s">
        <v>611</v>
      </c>
      <c r="B748" s="47">
        <f>SUM(C748:BA748)</f>
        <v>0</v>
      </c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6"/>
      <c r="AV748" s="55"/>
      <c r="AW748" s="50"/>
      <c r="AX748" s="50"/>
      <c r="AY748" s="50"/>
      <c r="AZ748" s="50"/>
      <c r="BA748" s="50"/>
      <c r="BB748" s="19">
        <v>14</v>
      </c>
    </row>
    <row r="749" spans="1:54" s="20" customFormat="1" ht="17.399999999999999" thickBot="1" x14ac:dyDescent="0.35">
      <c r="A749" s="42" t="s">
        <v>612</v>
      </c>
      <c r="B749" s="47">
        <f>SUM(C749:BA749)</f>
        <v>0</v>
      </c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6"/>
      <c r="AV749" s="55"/>
      <c r="AW749" s="50"/>
      <c r="AX749" s="50"/>
      <c r="AY749" s="50"/>
      <c r="AZ749" s="50"/>
      <c r="BA749" s="50"/>
      <c r="BB749" s="19">
        <v>14</v>
      </c>
    </row>
    <row r="750" spans="1:54" s="20" customFormat="1" ht="17.399999999999999" thickBot="1" x14ac:dyDescent="0.35">
      <c r="A750" s="42" t="s">
        <v>613</v>
      </c>
      <c r="B750" s="47">
        <f>SUM(C750:BA750)</f>
        <v>0</v>
      </c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6"/>
      <c r="AV750" s="55"/>
      <c r="AW750" s="50"/>
      <c r="AX750" s="50"/>
      <c r="AY750" s="50"/>
      <c r="AZ750" s="50"/>
      <c r="BA750" s="50"/>
      <c r="BB750" s="19">
        <v>14</v>
      </c>
    </row>
    <row r="751" spans="1:54" s="20" customFormat="1" ht="17.399999999999999" thickBot="1" x14ac:dyDescent="0.35">
      <c r="A751" s="40" t="s">
        <v>614</v>
      </c>
      <c r="B751" s="48">
        <f>SUM(C751:BA751)</f>
        <v>0</v>
      </c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6"/>
      <c r="AV751" s="55"/>
      <c r="AW751" s="50"/>
      <c r="AX751" s="50"/>
      <c r="AY751" s="50"/>
      <c r="AZ751" s="50"/>
      <c r="BA751" s="50"/>
      <c r="BB751" s="19">
        <v>14</v>
      </c>
    </row>
    <row r="752" spans="1:54" s="20" customFormat="1" ht="17.399999999999999" thickBot="1" x14ac:dyDescent="0.35">
      <c r="A752" s="41" t="s">
        <v>616</v>
      </c>
      <c r="B752" s="47">
        <f>SUM(C752:BA752)</f>
        <v>0</v>
      </c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6"/>
      <c r="AV752" s="55"/>
      <c r="AW752" s="50"/>
      <c r="AX752" s="50"/>
      <c r="AY752" s="50"/>
      <c r="AZ752" s="50"/>
      <c r="BA752" s="50"/>
      <c r="BB752" s="19">
        <v>14</v>
      </c>
    </row>
    <row r="753" spans="1:54" s="20" customFormat="1" ht="17.399999999999999" thickBot="1" x14ac:dyDescent="0.35">
      <c r="A753" s="41" t="s">
        <v>617</v>
      </c>
      <c r="B753" s="47">
        <f>SUM(C753:BA753)</f>
        <v>0</v>
      </c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8"/>
      <c r="AV753" s="55"/>
      <c r="AW753" s="50"/>
      <c r="AX753" s="50"/>
      <c r="AY753" s="50"/>
      <c r="AZ753" s="50"/>
      <c r="BA753" s="50"/>
      <c r="BB753" s="19">
        <v>14</v>
      </c>
    </row>
    <row r="754" spans="1:54" s="20" customFormat="1" ht="17.399999999999999" thickBot="1" x14ac:dyDescent="0.35">
      <c r="A754" s="42" t="s">
        <v>618</v>
      </c>
      <c r="B754" s="47">
        <f>SUM(C754:BA754)</f>
        <v>0</v>
      </c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6"/>
      <c r="AV754" s="55"/>
      <c r="AW754" s="50"/>
      <c r="AX754" s="50"/>
      <c r="AY754" s="50"/>
      <c r="AZ754" s="50"/>
      <c r="BA754" s="50"/>
      <c r="BB754" s="19">
        <v>14</v>
      </c>
    </row>
    <row r="755" spans="1:54" s="20" customFormat="1" ht="17.399999999999999" thickBot="1" x14ac:dyDescent="0.35">
      <c r="A755" s="42" t="s">
        <v>620</v>
      </c>
      <c r="B755" s="47">
        <f>SUM(C755:BA755)</f>
        <v>0</v>
      </c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6"/>
      <c r="AV755" s="55"/>
      <c r="AW755" s="50"/>
      <c r="AX755" s="50"/>
      <c r="AY755" s="50"/>
      <c r="AZ755" s="50"/>
      <c r="BA755" s="50"/>
      <c r="BB755" s="19">
        <v>12</v>
      </c>
    </row>
    <row r="756" spans="1:54" s="20" customFormat="1" ht="17.399999999999999" thickBot="1" x14ac:dyDescent="0.35">
      <c r="A756" s="40" t="s">
        <v>621</v>
      </c>
      <c r="B756" s="47">
        <f>SUM(C756:BA756)</f>
        <v>0</v>
      </c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8"/>
      <c r="AV756" s="55"/>
      <c r="AW756" s="50"/>
      <c r="AX756" s="50"/>
      <c r="AY756" s="50"/>
      <c r="AZ756" s="50"/>
      <c r="BA756" s="50"/>
      <c r="BB756" s="18">
        <v>12</v>
      </c>
    </row>
    <row r="757" spans="1:54" s="20" customFormat="1" ht="17.399999999999999" thickBot="1" x14ac:dyDescent="0.35">
      <c r="A757" s="42" t="s">
        <v>622</v>
      </c>
      <c r="B757" s="48">
        <f>SUM(C757:BA757)</f>
        <v>0</v>
      </c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6"/>
      <c r="AV757" s="55"/>
      <c r="AW757" s="50"/>
      <c r="AX757" s="50"/>
      <c r="AY757" s="50"/>
      <c r="AZ757" s="50"/>
      <c r="BA757" s="50"/>
      <c r="BB757" s="18">
        <v>12</v>
      </c>
    </row>
    <row r="758" spans="1:54" s="20" customFormat="1" ht="17.399999999999999" thickBot="1" x14ac:dyDescent="0.35">
      <c r="A758" s="44" t="s">
        <v>623</v>
      </c>
      <c r="B758" s="47">
        <f>SUM(C758:BA758)</f>
        <v>0</v>
      </c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6"/>
      <c r="AV758" s="55"/>
      <c r="AW758" s="50"/>
      <c r="AX758" s="50"/>
      <c r="AY758" s="50"/>
      <c r="AZ758" s="50"/>
      <c r="BA758" s="50"/>
      <c r="BB758" s="19">
        <v>12</v>
      </c>
    </row>
    <row r="759" spans="1:54" s="20" customFormat="1" ht="17.399999999999999" thickBot="1" x14ac:dyDescent="0.35">
      <c r="A759" s="40" t="s">
        <v>624</v>
      </c>
      <c r="B759" s="47">
        <f>SUM(C759:BA759)</f>
        <v>0</v>
      </c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8"/>
      <c r="AV759" s="55"/>
      <c r="AW759" s="50"/>
      <c r="AX759" s="50"/>
      <c r="AY759" s="50"/>
      <c r="AZ759" s="50"/>
      <c r="BA759" s="50"/>
      <c r="BB759" s="18">
        <v>12</v>
      </c>
    </row>
    <row r="760" spans="1:54" s="20" customFormat="1" ht="17.399999999999999" thickBot="1" x14ac:dyDescent="0.35">
      <c r="A760" s="41" t="s">
        <v>625</v>
      </c>
      <c r="B760" s="47">
        <f>SUM(C760:BA760)</f>
        <v>0</v>
      </c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6"/>
      <c r="AV760" s="25"/>
      <c r="AW760" s="50"/>
      <c r="AX760" s="50"/>
      <c r="AY760" s="50"/>
      <c r="AZ760" s="50"/>
      <c r="BA760" s="50"/>
      <c r="BB760" s="19">
        <v>12</v>
      </c>
    </row>
    <row r="761" spans="1:54" s="20" customFormat="1" ht="17.399999999999999" thickBot="1" x14ac:dyDescent="0.35">
      <c r="A761" s="40" t="s">
        <v>626</v>
      </c>
      <c r="B761" s="48">
        <f>SUM(C761:BA761)</f>
        <v>0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8"/>
      <c r="AV761" s="55"/>
      <c r="AW761" s="50"/>
      <c r="AX761" s="50"/>
      <c r="AY761" s="50"/>
      <c r="AZ761" s="50"/>
      <c r="BA761" s="50"/>
      <c r="BB761" s="18">
        <v>12</v>
      </c>
    </row>
    <row r="762" spans="1:54" s="20" customFormat="1" ht="17.399999999999999" thickBot="1" x14ac:dyDescent="0.35">
      <c r="A762" s="40" t="s">
        <v>627</v>
      </c>
      <c r="B762" s="48">
        <f>SUM(C762:BA762)</f>
        <v>0</v>
      </c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8"/>
      <c r="AV762" s="55"/>
      <c r="AW762" s="50"/>
      <c r="AX762" s="50"/>
      <c r="AY762" s="50"/>
      <c r="AZ762" s="50"/>
      <c r="BA762" s="50"/>
      <c r="BB762" s="18">
        <v>12</v>
      </c>
    </row>
    <row r="763" spans="1:54" s="20" customFormat="1" ht="17.399999999999999" thickBot="1" x14ac:dyDescent="0.35">
      <c r="A763" s="42" t="s">
        <v>628</v>
      </c>
      <c r="B763" s="47">
        <f>SUM(C763:BA763)</f>
        <v>0</v>
      </c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6"/>
      <c r="AV763" s="55"/>
      <c r="AW763" s="50"/>
      <c r="AX763" s="50"/>
      <c r="AY763" s="50"/>
      <c r="AZ763" s="50"/>
      <c r="BA763" s="50"/>
      <c r="BB763" s="19">
        <v>12</v>
      </c>
    </row>
    <row r="764" spans="1:54" s="20" customFormat="1" ht="17.399999999999999" thickBot="1" x14ac:dyDescent="0.35">
      <c r="A764" s="40" t="s">
        <v>629</v>
      </c>
      <c r="B764" s="47">
        <f>SUM(C764:BA764)</f>
        <v>0</v>
      </c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8"/>
      <c r="AV764" s="55"/>
      <c r="AW764" s="50"/>
      <c r="AX764" s="50"/>
      <c r="AY764" s="50"/>
      <c r="AZ764" s="50"/>
      <c r="BA764" s="50"/>
      <c r="BB764" s="18">
        <v>12</v>
      </c>
    </row>
    <row r="765" spans="1:54" s="20" customFormat="1" ht="17.399999999999999" thickBot="1" x14ac:dyDescent="0.35">
      <c r="A765" s="40" t="s">
        <v>630</v>
      </c>
      <c r="B765" s="48">
        <f>SUM(C765:BA765)</f>
        <v>0</v>
      </c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8"/>
      <c r="AV765" s="55"/>
      <c r="AW765" s="50"/>
      <c r="AX765" s="50"/>
      <c r="AY765" s="50"/>
      <c r="AZ765" s="50"/>
      <c r="BA765" s="50"/>
      <c r="BB765" s="18">
        <v>12</v>
      </c>
    </row>
    <row r="766" spans="1:54" s="20" customFormat="1" ht="17.399999999999999" thickBot="1" x14ac:dyDescent="0.35">
      <c r="A766" s="40" t="s">
        <v>631</v>
      </c>
      <c r="B766" s="47">
        <f>SUM(C766:BA766)</f>
        <v>0</v>
      </c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8"/>
      <c r="AV766" s="55"/>
      <c r="AW766" s="50"/>
      <c r="AX766" s="50"/>
      <c r="AY766" s="50"/>
      <c r="AZ766" s="50"/>
      <c r="BA766" s="50"/>
      <c r="BB766" s="18">
        <v>12</v>
      </c>
    </row>
    <row r="767" spans="1:54" s="20" customFormat="1" ht="17.399999999999999" thickBot="1" x14ac:dyDescent="0.35">
      <c r="A767" s="42" t="s">
        <v>632</v>
      </c>
      <c r="B767" s="47">
        <f>SUM(C767:BA767)</f>
        <v>0</v>
      </c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6"/>
      <c r="AV767" s="55"/>
      <c r="AW767" s="50"/>
      <c r="AX767" s="50"/>
      <c r="AY767" s="50"/>
      <c r="AZ767" s="50"/>
      <c r="BA767" s="50"/>
      <c r="BB767" s="19">
        <v>12</v>
      </c>
    </row>
    <row r="768" spans="1:54" s="20" customFormat="1" ht="17.399999999999999" thickBot="1" x14ac:dyDescent="0.35">
      <c r="A768" s="40" t="s">
        <v>633</v>
      </c>
      <c r="B768" s="48">
        <f>SUM(C768:BA768)</f>
        <v>0</v>
      </c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8"/>
      <c r="AV768" s="55"/>
      <c r="AW768" s="50"/>
      <c r="AX768" s="50"/>
      <c r="AY768" s="50"/>
      <c r="AZ768" s="50"/>
      <c r="BA768" s="50"/>
      <c r="BB768" s="18">
        <v>12</v>
      </c>
    </row>
    <row r="769" spans="1:54" s="20" customFormat="1" ht="17.399999999999999" thickBot="1" x14ac:dyDescent="0.35">
      <c r="A769" s="40" t="s">
        <v>635</v>
      </c>
      <c r="B769" s="47">
        <f>SUM(C769:BA769)</f>
        <v>0</v>
      </c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8"/>
      <c r="AV769" s="55"/>
      <c r="AW769" s="50"/>
      <c r="AX769" s="50"/>
      <c r="AY769" s="50"/>
      <c r="AZ769" s="50"/>
      <c r="BA769" s="50"/>
      <c r="BB769" s="18">
        <v>12</v>
      </c>
    </row>
    <row r="770" spans="1:54" s="20" customFormat="1" ht="17.399999999999999" thickBot="1" x14ac:dyDescent="0.35">
      <c r="A770" s="40" t="s">
        <v>636</v>
      </c>
      <c r="B770" s="48">
        <f>SUM(C770:BA770)</f>
        <v>0</v>
      </c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8"/>
      <c r="AV770" s="55"/>
      <c r="AW770" s="50"/>
      <c r="AX770" s="50"/>
      <c r="AY770" s="50"/>
      <c r="AZ770" s="50"/>
      <c r="BA770" s="50"/>
      <c r="BB770" s="18">
        <v>12</v>
      </c>
    </row>
    <row r="771" spans="1:54" s="20" customFormat="1" ht="17.399999999999999" thickBot="1" x14ac:dyDescent="0.35">
      <c r="A771" s="44" t="s">
        <v>637</v>
      </c>
      <c r="B771" s="47">
        <f>SUM(C771:BA771)</f>
        <v>0</v>
      </c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6"/>
      <c r="AV771" s="55"/>
      <c r="AW771" s="50"/>
      <c r="AX771" s="50"/>
      <c r="AY771" s="50"/>
      <c r="AZ771" s="50"/>
      <c r="BA771" s="50"/>
      <c r="BB771" s="19">
        <v>12</v>
      </c>
    </row>
    <row r="772" spans="1:54" s="20" customFormat="1" ht="17.399999999999999" thickBot="1" x14ac:dyDescent="0.35">
      <c r="A772" s="40" t="s">
        <v>638</v>
      </c>
      <c r="B772" s="47">
        <f>SUM(C772:BA772)</f>
        <v>0</v>
      </c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8"/>
      <c r="AV772" s="55"/>
      <c r="AW772" s="50"/>
      <c r="AX772" s="50"/>
      <c r="AY772" s="50"/>
      <c r="AZ772" s="50"/>
      <c r="BA772" s="50"/>
      <c r="BB772" s="18">
        <v>12</v>
      </c>
    </row>
    <row r="773" spans="1:54" s="20" customFormat="1" ht="17.399999999999999" thickBot="1" x14ac:dyDescent="0.35">
      <c r="A773" s="40" t="s">
        <v>639</v>
      </c>
      <c r="B773" s="47">
        <f>SUM(C773:BA773)</f>
        <v>0</v>
      </c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8"/>
      <c r="AV773" s="55"/>
      <c r="AW773" s="50"/>
      <c r="AX773" s="50"/>
      <c r="AY773" s="50"/>
      <c r="AZ773" s="50"/>
      <c r="BA773" s="50"/>
      <c r="BB773" s="18">
        <v>12</v>
      </c>
    </row>
    <row r="774" spans="1:54" s="20" customFormat="1" ht="17.399999999999999" thickBot="1" x14ac:dyDescent="0.35">
      <c r="A774" s="40" t="s">
        <v>640</v>
      </c>
      <c r="B774" s="47">
        <f>SUM(C774:BA774)</f>
        <v>0</v>
      </c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8"/>
      <c r="AV774" s="55"/>
      <c r="AW774" s="50"/>
      <c r="AX774" s="50"/>
      <c r="AY774" s="50"/>
      <c r="AZ774" s="50"/>
      <c r="BA774" s="50"/>
      <c r="BB774" s="18">
        <v>12</v>
      </c>
    </row>
    <row r="775" spans="1:54" s="20" customFormat="1" ht="17.399999999999999" thickBot="1" x14ac:dyDescent="0.35">
      <c r="A775" s="41" t="s">
        <v>641</v>
      </c>
      <c r="B775" s="47">
        <f>SUM(C775:BA775)</f>
        <v>0</v>
      </c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6"/>
      <c r="AV775" s="25"/>
      <c r="AW775" s="50"/>
      <c r="AX775" s="50"/>
      <c r="AY775" s="50"/>
      <c r="AZ775" s="50"/>
      <c r="BA775" s="50"/>
      <c r="BB775" s="19">
        <v>12</v>
      </c>
    </row>
    <row r="776" spans="1:54" s="20" customFormat="1" ht="17.399999999999999" thickBot="1" x14ac:dyDescent="0.35">
      <c r="A776" s="41" t="s">
        <v>642</v>
      </c>
      <c r="B776" s="47">
        <f>SUM(C776:BA776)</f>
        <v>0</v>
      </c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6"/>
      <c r="AV776" s="25"/>
      <c r="AW776" s="50"/>
      <c r="AX776" s="50"/>
      <c r="AY776" s="50"/>
      <c r="AZ776" s="50"/>
      <c r="BA776" s="50"/>
      <c r="BB776" s="19">
        <v>12</v>
      </c>
    </row>
    <row r="777" spans="1:54" s="20" customFormat="1" ht="17.399999999999999" thickBot="1" x14ac:dyDescent="0.35">
      <c r="A777" s="42" t="s">
        <v>643</v>
      </c>
      <c r="B777" s="47">
        <f>SUM(C777:BA777)</f>
        <v>0</v>
      </c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6"/>
      <c r="AV777" s="55"/>
      <c r="AW777" s="50"/>
      <c r="AX777" s="50"/>
      <c r="AY777" s="50"/>
      <c r="AZ777" s="50"/>
      <c r="BA777" s="50"/>
      <c r="BB777" s="19">
        <v>12</v>
      </c>
    </row>
    <row r="778" spans="1:54" s="20" customFormat="1" ht="17.399999999999999" thickBot="1" x14ac:dyDescent="0.35">
      <c r="A778" s="41" t="s">
        <v>645</v>
      </c>
      <c r="B778" s="47">
        <f>SUM(C778:BA778)</f>
        <v>0</v>
      </c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6"/>
      <c r="AV778" s="55"/>
      <c r="AW778" s="50"/>
      <c r="AX778" s="50"/>
      <c r="AY778" s="50"/>
      <c r="AZ778" s="50"/>
      <c r="BA778" s="50"/>
      <c r="BB778" s="19">
        <v>10</v>
      </c>
    </row>
    <row r="779" spans="1:54" s="20" customFormat="1" ht="17.399999999999999" thickBot="1" x14ac:dyDescent="0.35">
      <c r="A779" s="41" t="s">
        <v>646</v>
      </c>
      <c r="B779" s="47">
        <f>SUM(C779:BA779)</f>
        <v>0</v>
      </c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6"/>
      <c r="AV779" s="55"/>
      <c r="AW779" s="50"/>
      <c r="AX779" s="50"/>
      <c r="AY779" s="50"/>
      <c r="AZ779" s="50"/>
      <c r="BA779" s="50"/>
      <c r="BB779" s="19">
        <v>10</v>
      </c>
    </row>
    <row r="780" spans="1:54" s="20" customFormat="1" ht="17.399999999999999" thickBot="1" x14ac:dyDescent="0.35">
      <c r="A780" s="42" t="s">
        <v>647</v>
      </c>
      <c r="B780" s="48">
        <f>SUM(C780:BA780)</f>
        <v>0</v>
      </c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6"/>
      <c r="AV780" s="55"/>
      <c r="AW780" s="50"/>
      <c r="AX780" s="50"/>
      <c r="AY780" s="50"/>
      <c r="AZ780" s="50"/>
      <c r="BA780" s="50"/>
      <c r="BB780" s="18">
        <v>10</v>
      </c>
    </row>
    <row r="781" spans="1:54" s="20" customFormat="1" ht="17.399999999999999" thickBot="1" x14ac:dyDescent="0.35">
      <c r="A781" s="40" t="s">
        <v>648</v>
      </c>
      <c r="B781" s="48">
        <f>SUM(C781:BA781)</f>
        <v>0</v>
      </c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8"/>
      <c r="AV781" s="55"/>
      <c r="AW781" s="50"/>
      <c r="AX781" s="50"/>
      <c r="AY781" s="50"/>
      <c r="AZ781" s="50"/>
      <c r="BA781" s="50"/>
      <c r="BB781" s="18">
        <v>10</v>
      </c>
    </row>
    <row r="782" spans="1:54" s="20" customFormat="1" ht="17.399999999999999" thickBot="1" x14ac:dyDescent="0.35">
      <c r="A782" s="41" t="s">
        <v>649</v>
      </c>
      <c r="B782" s="47">
        <f>SUM(C782:BA782)</f>
        <v>0</v>
      </c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8"/>
      <c r="AV782" s="25"/>
      <c r="AW782" s="50"/>
      <c r="AX782" s="50"/>
      <c r="AY782" s="50"/>
      <c r="AZ782" s="50"/>
      <c r="BA782" s="50"/>
      <c r="BB782" s="19">
        <v>10</v>
      </c>
    </row>
    <row r="783" spans="1:54" s="20" customFormat="1" ht="17.399999999999999" thickBot="1" x14ac:dyDescent="0.35">
      <c r="A783" s="40" t="s">
        <v>650</v>
      </c>
      <c r="B783" s="48">
        <f>SUM(C783:BA783)</f>
        <v>0</v>
      </c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8"/>
      <c r="AV783" s="55"/>
      <c r="AW783" s="50"/>
      <c r="AX783" s="50"/>
      <c r="AY783" s="50"/>
      <c r="AZ783" s="50"/>
      <c r="BA783" s="50"/>
      <c r="BB783" s="18">
        <v>10</v>
      </c>
    </row>
    <row r="784" spans="1:54" s="20" customFormat="1" ht="17.399999999999999" thickBot="1" x14ac:dyDescent="0.35">
      <c r="A784" s="42" t="s">
        <v>651</v>
      </c>
      <c r="B784" s="47">
        <f>SUM(C784:BA784)</f>
        <v>0</v>
      </c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6"/>
      <c r="AV784" s="55"/>
      <c r="AW784" s="50"/>
      <c r="AX784" s="50"/>
      <c r="AY784" s="50"/>
      <c r="AZ784" s="50"/>
      <c r="BA784" s="50"/>
      <c r="BB784" s="19">
        <v>10</v>
      </c>
    </row>
    <row r="785" spans="1:54" s="20" customFormat="1" ht="17.399999999999999" thickBot="1" x14ac:dyDescent="0.35">
      <c r="A785" s="40" t="s">
        <v>653</v>
      </c>
      <c r="B785" s="47">
        <f>SUM(C785:BA785)</f>
        <v>0</v>
      </c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8"/>
      <c r="AV785" s="55"/>
      <c r="AW785" s="50"/>
      <c r="AX785" s="50"/>
      <c r="AY785" s="50"/>
      <c r="AZ785" s="50"/>
      <c r="BA785" s="50"/>
      <c r="BB785" s="18">
        <v>10</v>
      </c>
    </row>
    <row r="786" spans="1:54" s="20" customFormat="1" ht="17.399999999999999" thickBot="1" x14ac:dyDescent="0.35">
      <c r="A786" s="41" t="s">
        <v>654</v>
      </c>
      <c r="B786" s="47">
        <f>SUM(C786:BA786)</f>
        <v>0</v>
      </c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6"/>
      <c r="AV786" s="55"/>
      <c r="AW786" s="50"/>
      <c r="AX786" s="50"/>
      <c r="AY786" s="50"/>
      <c r="AZ786" s="50"/>
      <c r="BA786" s="50"/>
      <c r="BB786" s="19">
        <v>10</v>
      </c>
    </row>
    <row r="787" spans="1:54" s="20" customFormat="1" ht="17.399999999999999" thickBot="1" x14ac:dyDescent="0.35">
      <c r="A787" s="42" t="s">
        <v>655</v>
      </c>
      <c r="B787" s="47">
        <f>SUM(C787:BA787)</f>
        <v>0</v>
      </c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6"/>
      <c r="AV787" s="55"/>
      <c r="AW787" s="50"/>
      <c r="AX787" s="50"/>
      <c r="AY787" s="50"/>
      <c r="AZ787" s="50"/>
      <c r="BA787" s="50"/>
      <c r="BB787" s="19">
        <v>10</v>
      </c>
    </row>
    <row r="788" spans="1:54" s="20" customFormat="1" ht="17.399999999999999" thickBot="1" x14ac:dyDescent="0.35">
      <c r="A788" s="42" t="s">
        <v>657</v>
      </c>
      <c r="B788" s="47">
        <f>SUM(C788:BA788)</f>
        <v>0</v>
      </c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6"/>
      <c r="AV788" s="55"/>
      <c r="AW788" s="50"/>
      <c r="AX788" s="50"/>
      <c r="AY788" s="50"/>
      <c r="AZ788" s="50"/>
      <c r="BA788" s="50"/>
      <c r="BB788" s="19">
        <v>10</v>
      </c>
    </row>
    <row r="789" spans="1:54" s="20" customFormat="1" ht="17.399999999999999" thickBot="1" x14ac:dyDescent="0.35">
      <c r="A789" s="41" t="s">
        <v>658</v>
      </c>
      <c r="B789" s="47">
        <f>SUM(C789:BA789)</f>
        <v>0</v>
      </c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6"/>
      <c r="AV789" s="55"/>
      <c r="AW789" s="50"/>
      <c r="AX789" s="50"/>
      <c r="AY789" s="50"/>
      <c r="AZ789" s="50"/>
      <c r="BA789" s="50"/>
      <c r="BB789" s="19">
        <v>8</v>
      </c>
    </row>
    <row r="790" spans="1:54" s="20" customFormat="1" ht="17.399999999999999" thickBot="1" x14ac:dyDescent="0.35">
      <c r="A790" s="41" t="s">
        <v>659</v>
      </c>
      <c r="B790" s="47">
        <f>SUM(C790:BA790)</f>
        <v>0</v>
      </c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6"/>
      <c r="AV790" s="25"/>
      <c r="AW790" s="50"/>
      <c r="AX790" s="50"/>
      <c r="AY790" s="50"/>
      <c r="AZ790" s="50"/>
      <c r="BA790" s="50"/>
      <c r="BB790" s="19">
        <v>8</v>
      </c>
    </row>
    <row r="791" spans="1:54" s="20" customFormat="1" ht="17.399999999999999" thickBot="1" x14ac:dyDescent="0.35">
      <c r="A791" s="40" t="s">
        <v>660</v>
      </c>
      <c r="B791" s="48">
        <f>SUM(C791:BA791)</f>
        <v>0</v>
      </c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8"/>
      <c r="AV791" s="55"/>
      <c r="AW791" s="50"/>
      <c r="AX791" s="50"/>
      <c r="AY791" s="50"/>
      <c r="AZ791" s="50"/>
      <c r="BA791" s="50"/>
      <c r="BB791" s="18">
        <v>8</v>
      </c>
    </row>
    <row r="792" spans="1:54" s="20" customFormat="1" ht="17.399999999999999" thickBot="1" x14ac:dyDescent="0.35">
      <c r="A792" s="42" t="s">
        <v>661</v>
      </c>
      <c r="B792" s="48">
        <f>SUM(C792:BA792)</f>
        <v>0</v>
      </c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6"/>
      <c r="AV792" s="55"/>
      <c r="AW792" s="50"/>
      <c r="AX792" s="50"/>
      <c r="AY792" s="50"/>
      <c r="AZ792" s="50"/>
      <c r="BA792" s="50"/>
      <c r="BB792" s="18">
        <v>8</v>
      </c>
    </row>
    <row r="793" spans="1:54" s="20" customFormat="1" ht="17.399999999999999" thickBot="1" x14ac:dyDescent="0.35">
      <c r="A793" s="42" t="s">
        <v>662</v>
      </c>
      <c r="B793" s="48">
        <f>SUM(C793:BA793)</f>
        <v>0</v>
      </c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8"/>
      <c r="AV793" s="25"/>
      <c r="AW793" s="50"/>
      <c r="AX793" s="50"/>
      <c r="AY793" s="50"/>
      <c r="AZ793" s="50"/>
      <c r="BA793" s="50"/>
      <c r="BB793" s="18">
        <v>8</v>
      </c>
    </row>
    <row r="794" spans="1:54" s="20" customFormat="1" ht="17.399999999999999" thickBot="1" x14ac:dyDescent="0.35">
      <c r="A794" s="42" t="s">
        <v>663</v>
      </c>
      <c r="B794" s="48">
        <f>SUM(C794:BA794)</f>
        <v>0</v>
      </c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6"/>
      <c r="AV794" s="55"/>
      <c r="AW794" s="50"/>
      <c r="AX794" s="50"/>
      <c r="AY794" s="50"/>
      <c r="AZ794" s="50"/>
      <c r="BA794" s="50"/>
      <c r="BB794" s="18">
        <v>8</v>
      </c>
    </row>
    <row r="795" spans="1:54" s="20" customFormat="1" ht="17.399999999999999" thickBot="1" x14ac:dyDescent="0.35">
      <c r="A795" s="41" t="s">
        <v>665</v>
      </c>
      <c r="B795" s="47">
        <f>SUM(C795:BA795)</f>
        <v>0</v>
      </c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8"/>
      <c r="AV795" s="25"/>
      <c r="AW795" s="50"/>
      <c r="AX795" s="50"/>
      <c r="AY795" s="50"/>
      <c r="AZ795" s="50"/>
      <c r="BA795" s="50"/>
      <c r="BB795" s="19">
        <v>8</v>
      </c>
    </row>
    <row r="796" spans="1:54" s="20" customFormat="1" ht="17.399999999999999" thickBot="1" x14ac:dyDescent="0.35">
      <c r="A796" s="40" t="s">
        <v>666</v>
      </c>
      <c r="B796" s="48">
        <f>SUM(C796:BA796)</f>
        <v>0</v>
      </c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8"/>
      <c r="AV796" s="55"/>
      <c r="AW796" s="50"/>
      <c r="AX796" s="50"/>
      <c r="AY796" s="50"/>
      <c r="AZ796" s="50"/>
      <c r="BA796" s="50"/>
      <c r="BB796" s="18">
        <v>8</v>
      </c>
    </row>
    <row r="797" spans="1:54" s="20" customFormat="1" ht="17.399999999999999" thickBot="1" x14ac:dyDescent="0.35">
      <c r="A797" s="40" t="s">
        <v>667</v>
      </c>
      <c r="B797" s="48">
        <f>SUM(C797:BA797)</f>
        <v>0</v>
      </c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8"/>
      <c r="AV797" s="55"/>
      <c r="AW797" s="50"/>
      <c r="AX797" s="50"/>
      <c r="AY797" s="50"/>
      <c r="AZ797" s="50"/>
      <c r="BA797" s="50"/>
      <c r="BB797" s="18">
        <v>8</v>
      </c>
    </row>
    <row r="798" spans="1:54" s="20" customFormat="1" ht="17.399999999999999" thickBot="1" x14ac:dyDescent="0.35">
      <c r="A798" s="40" t="s">
        <v>668</v>
      </c>
      <c r="B798" s="48">
        <f>SUM(C798:BA798)</f>
        <v>0</v>
      </c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8"/>
      <c r="AV798" s="55"/>
      <c r="AW798" s="50"/>
      <c r="AX798" s="50"/>
      <c r="AY798" s="50"/>
      <c r="AZ798" s="50"/>
      <c r="BA798" s="50"/>
      <c r="BB798" s="18">
        <v>8</v>
      </c>
    </row>
    <row r="799" spans="1:54" s="45" customFormat="1" ht="17.399999999999999" thickBot="1" x14ac:dyDescent="0.35">
      <c r="A799" s="76" t="s">
        <v>669</v>
      </c>
      <c r="B799" s="48">
        <f>SUM(C799:BA799)</f>
        <v>0</v>
      </c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8"/>
      <c r="AV799" s="55"/>
      <c r="AW799" s="50"/>
      <c r="AX799" s="50"/>
      <c r="AY799" s="50"/>
      <c r="AZ799" s="50"/>
      <c r="BA799" s="50"/>
      <c r="BB799" s="80">
        <v>8</v>
      </c>
    </row>
    <row r="800" spans="1:54" ht="17.399999999999999" thickBot="1" x14ac:dyDescent="0.35">
      <c r="A800" s="40" t="s">
        <v>670</v>
      </c>
      <c r="B800" s="48">
        <f>SUM(C800:BA800)</f>
        <v>0</v>
      </c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7"/>
      <c r="AV800" s="79"/>
      <c r="BB800" s="18">
        <v>8</v>
      </c>
    </row>
    <row r="801" spans="1:54" ht="17.399999999999999" thickBot="1" x14ac:dyDescent="0.35">
      <c r="A801" s="41" t="s">
        <v>671</v>
      </c>
      <c r="B801" s="47">
        <f>SUM(C801:BA801)</f>
        <v>0</v>
      </c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66"/>
      <c r="AV801" s="79"/>
      <c r="BB801" s="19">
        <v>8</v>
      </c>
    </row>
    <row r="802" spans="1:54" ht="17.399999999999999" thickBot="1" x14ac:dyDescent="0.35">
      <c r="A802" s="42" t="s">
        <v>672</v>
      </c>
      <c r="B802" s="48">
        <f>SUM(C802:BA802)</f>
        <v>0</v>
      </c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7"/>
      <c r="AV802" s="79"/>
      <c r="BB802" s="18">
        <v>8</v>
      </c>
    </row>
    <row r="803" spans="1:54" ht="17.399999999999999" thickBot="1" x14ac:dyDescent="0.35">
      <c r="A803" s="42" t="s">
        <v>673</v>
      </c>
      <c r="B803" s="48">
        <f>SUM(C803:BA803)</f>
        <v>0</v>
      </c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66"/>
      <c r="AV803" s="78"/>
      <c r="BB803" s="18">
        <v>8</v>
      </c>
    </row>
    <row r="804" spans="1:54" ht="17.399999999999999" thickBot="1" x14ac:dyDescent="0.35">
      <c r="A804" s="44" t="s">
        <v>674</v>
      </c>
      <c r="B804" s="47">
        <f>SUM(C804:BA804)</f>
        <v>0</v>
      </c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66"/>
      <c r="AV804" s="79"/>
      <c r="BB804" s="19">
        <v>8</v>
      </c>
    </row>
    <row r="805" spans="1:54" ht="17.399999999999999" thickBot="1" x14ac:dyDescent="0.35">
      <c r="A805" s="40" t="s">
        <v>675</v>
      </c>
      <c r="B805" s="48">
        <f>SUM(C805:BA805)</f>
        <v>0</v>
      </c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7"/>
      <c r="AV805" s="79"/>
      <c r="BB805" s="18">
        <v>6</v>
      </c>
    </row>
    <row r="806" spans="1:54" ht="17.399999999999999" thickBot="1" x14ac:dyDescent="0.35">
      <c r="A806" s="42" t="s">
        <v>676</v>
      </c>
      <c r="B806" s="48">
        <f>SUM(C806:BA806)</f>
        <v>0</v>
      </c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66"/>
      <c r="AV806" s="79"/>
      <c r="BB806" s="18">
        <v>6</v>
      </c>
    </row>
    <row r="807" spans="1:54" ht="17.399999999999999" thickBot="1" x14ac:dyDescent="0.35">
      <c r="A807" s="40" t="s">
        <v>677</v>
      </c>
      <c r="B807" s="48">
        <f>SUM(C807:BA807)</f>
        <v>0</v>
      </c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7"/>
      <c r="AV807" s="79"/>
      <c r="BB807" s="18">
        <v>6</v>
      </c>
    </row>
    <row r="808" spans="1:54" ht="17.399999999999999" thickBot="1" x14ac:dyDescent="0.35">
      <c r="A808" s="41" t="s">
        <v>678</v>
      </c>
      <c r="B808" s="47">
        <f>SUM(C808:BA808)</f>
        <v>0</v>
      </c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66"/>
      <c r="AV808" s="79"/>
      <c r="BB808" s="19">
        <v>6</v>
      </c>
    </row>
    <row r="809" spans="1:54" ht="17.399999999999999" thickBot="1" x14ac:dyDescent="0.35">
      <c r="A809" s="40" t="s">
        <v>680</v>
      </c>
      <c r="B809" s="48">
        <f>SUM(C809:BA809)</f>
        <v>0</v>
      </c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66"/>
      <c r="AV809" s="79"/>
      <c r="BB809" s="18">
        <v>6</v>
      </c>
    </row>
    <row r="810" spans="1:54" ht="17.399999999999999" thickBot="1" x14ac:dyDescent="0.35">
      <c r="A810" s="40" t="s">
        <v>681</v>
      </c>
      <c r="B810" s="47">
        <f>SUM(C810:BA810)</f>
        <v>0</v>
      </c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7"/>
      <c r="AV810" s="79"/>
      <c r="BB810" s="18">
        <v>1</v>
      </c>
    </row>
    <row r="811" spans="1:54" ht="17.399999999999999" thickBot="1" x14ac:dyDescent="0.35">
      <c r="A811" s="40" t="s">
        <v>682</v>
      </c>
      <c r="B811" s="48">
        <f>SUM(C811:BA811)</f>
        <v>0</v>
      </c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7"/>
      <c r="AV811" s="79"/>
      <c r="BB811" s="18">
        <v>1</v>
      </c>
    </row>
    <row r="812" spans="1:54" ht="17.399999999999999" thickBot="1" x14ac:dyDescent="0.35">
      <c r="A812" s="40" t="s">
        <v>683</v>
      </c>
      <c r="B812" s="47">
        <f>SUM(C812:BA812)</f>
        <v>0</v>
      </c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7"/>
      <c r="AV812" s="79"/>
      <c r="BB812" s="18">
        <v>1</v>
      </c>
    </row>
    <row r="813" spans="1:54" ht="17.399999999999999" thickBot="1" x14ac:dyDescent="0.35">
      <c r="A813" s="40" t="s">
        <v>684</v>
      </c>
      <c r="B813" s="47">
        <f>SUM(C813:BA813)</f>
        <v>0</v>
      </c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7"/>
      <c r="AV813" s="79"/>
      <c r="BB813" s="18">
        <v>1</v>
      </c>
    </row>
    <row r="814" spans="1:54" ht="17.399999999999999" thickBot="1" x14ac:dyDescent="0.35">
      <c r="A814" s="40" t="s">
        <v>686</v>
      </c>
      <c r="B814" s="47">
        <f>SUM(C814:BA814)</f>
        <v>0</v>
      </c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7"/>
      <c r="AV814" s="79"/>
      <c r="BB814" s="18">
        <v>1</v>
      </c>
    </row>
    <row r="815" spans="1:54" ht="17.399999999999999" thickBot="1" x14ac:dyDescent="0.35">
      <c r="A815" s="40" t="s">
        <v>687</v>
      </c>
      <c r="B815" s="47">
        <f>SUM(C815:BA815)</f>
        <v>0</v>
      </c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7"/>
      <c r="AV815" s="79"/>
      <c r="BB815" s="18">
        <v>1</v>
      </c>
    </row>
    <row r="816" spans="1:54" ht="17.399999999999999" thickBot="1" x14ac:dyDescent="0.35">
      <c r="A816" s="40" t="s">
        <v>688</v>
      </c>
      <c r="B816" s="47">
        <f>SUM(C816:BA816)</f>
        <v>0</v>
      </c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7"/>
      <c r="AV816" s="79"/>
      <c r="BB816" s="18">
        <v>1</v>
      </c>
    </row>
    <row r="817" spans="1:54" ht="17.399999999999999" thickBot="1" x14ac:dyDescent="0.35">
      <c r="A817" s="40" t="s">
        <v>689</v>
      </c>
      <c r="B817" s="47">
        <f>SUM(C817:BA817)</f>
        <v>0</v>
      </c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7"/>
      <c r="AV817" s="79"/>
      <c r="BB817" s="18">
        <v>1</v>
      </c>
    </row>
    <row r="818" spans="1:54" ht="17.399999999999999" thickBot="1" x14ac:dyDescent="0.35">
      <c r="A818" s="40" t="s">
        <v>690</v>
      </c>
      <c r="B818" s="47">
        <f>SUM(C818:BA818)</f>
        <v>0</v>
      </c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7"/>
      <c r="AV818" s="79"/>
      <c r="BB818" s="18">
        <v>1</v>
      </c>
    </row>
    <row r="819" spans="1:54" ht="17.399999999999999" thickBot="1" x14ac:dyDescent="0.35">
      <c r="A819" s="40" t="s">
        <v>691</v>
      </c>
      <c r="B819" s="47">
        <f>SUM(C819:BA819)</f>
        <v>0</v>
      </c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7"/>
      <c r="AV819" s="79"/>
      <c r="BB819" s="18">
        <v>1</v>
      </c>
    </row>
    <row r="820" spans="1:54" ht="17.399999999999999" thickBot="1" x14ac:dyDescent="0.35">
      <c r="A820" s="40" t="s">
        <v>692</v>
      </c>
      <c r="B820" s="47">
        <f>SUM(C820:BA820)</f>
        <v>0</v>
      </c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7"/>
      <c r="AV820" s="79"/>
      <c r="BB820" s="18">
        <v>1</v>
      </c>
    </row>
    <row r="821" spans="1:54" ht="17.399999999999999" thickBot="1" x14ac:dyDescent="0.35">
      <c r="A821" s="40" t="s">
        <v>693</v>
      </c>
      <c r="B821" s="47">
        <f>SUM(C821:BA821)</f>
        <v>0</v>
      </c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7"/>
      <c r="AV821" s="79"/>
      <c r="BB821" s="18">
        <v>1</v>
      </c>
    </row>
    <row r="822" spans="1:54" ht="17.399999999999999" thickBot="1" x14ac:dyDescent="0.35">
      <c r="A822" s="40" t="s">
        <v>694</v>
      </c>
      <c r="B822" s="47">
        <f>SUM(C822:BA822)</f>
        <v>0</v>
      </c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7"/>
      <c r="AV822" s="79"/>
      <c r="BB822" s="18">
        <v>1</v>
      </c>
    </row>
    <row r="823" spans="1:54" ht="17.399999999999999" thickBot="1" x14ac:dyDescent="0.35">
      <c r="A823" s="40" t="s">
        <v>695</v>
      </c>
      <c r="B823" s="47">
        <f>SUM(C823:BA823)</f>
        <v>0</v>
      </c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7"/>
      <c r="AV823" s="79"/>
      <c r="BB823" s="18">
        <v>1</v>
      </c>
    </row>
    <row r="824" spans="1:54" ht="17.399999999999999" thickBot="1" x14ac:dyDescent="0.35">
      <c r="A824" s="40" t="s">
        <v>696</v>
      </c>
      <c r="B824" s="48">
        <f>SUM(C824:BA824)</f>
        <v>0</v>
      </c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7"/>
      <c r="AV824" s="79"/>
      <c r="BB824" s="18">
        <v>1</v>
      </c>
    </row>
    <row r="825" spans="1:54" ht="17.399999999999999" thickBot="1" x14ac:dyDescent="0.35">
      <c r="A825" s="40" t="s">
        <v>697</v>
      </c>
      <c r="B825" s="48">
        <f>SUM(C825:BA825)</f>
        <v>0</v>
      </c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7"/>
      <c r="AV825" s="79"/>
      <c r="BB825" s="18">
        <v>1</v>
      </c>
    </row>
    <row r="826" spans="1:54" ht="17.399999999999999" thickBot="1" x14ac:dyDescent="0.35">
      <c r="A826" s="40" t="s">
        <v>698</v>
      </c>
      <c r="B826" s="48">
        <f>SUM(C826:BA826)</f>
        <v>0</v>
      </c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7"/>
      <c r="AV826" s="79"/>
      <c r="BB826" s="18">
        <v>1</v>
      </c>
    </row>
    <row r="827" spans="1:54" ht="17.399999999999999" thickBot="1" x14ac:dyDescent="0.35">
      <c r="A827" s="41" t="s">
        <v>699</v>
      </c>
      <c r="B827" s="47">
        <f>SUM(C827:BA827)</f>
        <v>0</v>
      </c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66"/>
      <c r="AV827" s="78"/>
      <c r="BB827" s="19">
        <v>1</v>
      </c>
    </row>
    <row r="828" spans="1:54" ht="17.399999999999999" thickBot="1" x14ac:dyDescent="0.35">
      <c r="A828" s="40" t="s">
        <v>700</v>
      </c>
      <c r="B828" s="47">
        <f>SUM(C828:BA828)</f>
        <v>0</v>
      </c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7"/>
      <c r="AV828" s="79"/>
      <c r="BB828" s="18">
        <v>1</v>
      </c>
    </row>
    <row r="829" spans="1:54" ht="17.399999999999999" thickBot="1" x14ac:dyDescent="0.35">
      <c r="A829" s="40" t="s">
        <v>701</v>
      </c>
      <c r="B829" s="47">
        <f>SUM(C829:BA829)</f>
        <v>0</v>
      </c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7"/>
      <c r="AV829" s="79"/>
      <c r="BB829" s="18">
        <v>1</v>
      </c>
    </row>
    <row r="830" spans="1:54" ht="17.399999999999999" thickBot="1" x14ac:dyDescent="0.35">
      <c r="A830" s="40" t="s">
        <v>702</v>
      </c>
      <c r="B830" s="48">
        <f>SUM(C830:BA830)</f>
        <v>0</v>
      </c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7"/>
      <c r="AV830" s="79"/>
      <c r="BB830" s="18">
        <v>1</v>
      </c>
    </row>
    <row r="831" spans="1:54" ht="17.399999999999999" thickBot="1" x14ac:dyDescent="0.35">
      <c r="A831" s="40" t="s">
        <v>703</v>
      </c>
      <c r="B831" s="48">
        <f>SUM(C831:BA831)</f>
        <v>0</v>
      </c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7"/>
      <c r="AV831" s="79"/>
      <c r="BB831" s="18">
        <v>1</v>
      </c>
    </row>
    <row r="832" spans="1:54" ht="17.399999999999999" thickBot="1" x14ac:dyDescent="0.35">
      <c r="A832" s="40" t="s">
        <v>704</v>
      </c>
      <c r="B832" s="48">
        <f>SUM(C832:BA832)</f>
        <v>0</v>
      </c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7"/>
      <c r="AV832" s="79"/>
      <c r="BB832" s="18">
        <v>1</v>
      </c>
    </row>
    <row r="833" spans="1:54" ht="17.399999999999999" thickBot="1" x14ac:dyDescent="0.35">
      <c r="A833" s="40" t="s">
        <v>705</v>
      </c>
      <c r="B833" s="47">
        <f>SUM(C833:BA833)</f>
        <v>0</v>
      </c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7"/>
      <c r="AV833" s="79"/>
      <c r="BB833" s="18">
        <v>1</v>
      </c>
    </row>
    <row r="834" spans="1:54" ht="17.399999999999999" thickBot="1" x14ac:dyDescent="0.35">
      <c r="A834" s="41" t="s">
        <v>706</v>
      </c>
      <c r="B834" s="47">
        <f>SUM(C834:BA834)</f>
        <v>0</v>
      </c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66"/>
      <c r="AV834" s="78"/>
      <c r="BB834" s="19">
        <v>1</v>
      </c>
    </row>
    <row r="835" spans="1:54" ht="17.399999999999999" thickBot="1" x14ac:dyDescent="0.35">
      <c r="A835" s="40" t="s">
        <v>707</v>
      </c>
      <c r="B835" s="47">
        <f>SUM(C835:BA835)</f>
        <v>0</v>
      </c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7"/>
      <c r="AV835" s="79"/>
      <c r="BB835" s="18">
        <v>1</v>
      </c>
    </row>
    <row r="836" spans="1:54" ht="17.399999999999999" thickBot="1" x14ac:dyDescent="0.35">
      <c r="A836" s="40" t="s">
        <v>708</v>
      </c>
      <c r="B836" s="48">
        <f>SUM(C836:BA836)</f>
        <v>0</v>
      </c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7"/>
      <c r="AV836" s="79"/>
      <c r="BB836" s="18">
        <v>1</v>
      </c>
    </row>
    <row r="837" spans="1:54" ht="17.399999999999999" thickBot="1" x14ac:dyDescent="0.35">
      <c r="A837" s="40" t="s">
        <v>709</v>
      </c>
      <c r="B837" s="47">
        <f>SUM(C837:BA837)</f>
        <v>0</v>
      </c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7"/>
      <c r="AV837" s="79"/>
      <c r="BB837" s="18">
        <v>1</v>
      </c>
    </row>
    <row r="838" spans="1:54" ht="17.399999999999999" thickBot="1" x14ac:dyDescent="0.35">
      <c r="A838" s="41" t="s">
        <v>710</v>
      </c>
      <c r="B838" s="47">
        <f>SUM(C838:BA838)</f>
        <v>0</v>
      </c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66"/>
      <c r="AV838" s="78"/>
      <c r="BB838" s="19">
        <v>1</v>
      </c>
    </row>
    <row r="839" spans="1:54" ht="17.399999999999999" thickBot="1" x14ac:dyDescent="0.35">
      <c r="A839" s="40" t="s">
        <v>711</v>
      </c>
      <c r="B839" s="47">
        <f>SUM(C839:BA839)</f>
        <v>0</v>
      </c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7"/>
      <c r="AV839" s="79"/>
      <c r="BB839" s="18">
        <v>1</v>
      </c>
    </row>
    <row r="840" spans="1:54" ht="17.399999999999999" thickBot="1" x14ac:dyDescent="0.35">
      <c r="A840" s="40" t="s">
        <v>712</v>
      </c>
      <c r="B840" s="48">
        <f>SUM(C840:BA840)</f>
        <v>0</v>
      </c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7"/>
      <c r="AV840" s="79"/>
      <c r="BB840" s="18">
        <v>1</v>
      </c>
    </row>
    <row r="841" spans="1:54" ht="17.399999999999999" thickBot="1" x14ac:dyDescent="0.35">
      <c r="A841" s="40" t="s">
        <v>713</v>
      </c>
      <c r="B841" s="48">
        <f>SUM(C841:BA841)</f>
        <v>0</v>
      </c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7"/>
      <c r="AV841" s="79"/>
      <c r="BB841" s="18">
        <v>1</v>
      </c>
    </row>
    <row r="842" spans="1:54" ht="17.399999999999999" thickBot="1" x14ac:dyDescent="0.35">
      <c r="A842" s="40" t="s">
        <v>714</v>
      </c>
      <c r="B842" s="47">
        <f>SUM(C842:BA842)</f>
        <v>0</v>
      </c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7"/>
      <c r="AV842" s="79"/>
      <c r="BB842" s="18">
        <v>1</v>
      </c>
    </row>
    <row r="843" spans="1:54" ht="17.399999999999999" thickBot="1" x14ac:dyDescent="0.35">
      <c r="B843" s="47">
        <f>SUM(C843:BA843)</f>
        <v>0</v>
      </c>
    </row>
    <row r="844" spans="1:54" ht="17.399999999999999" thickBot="1" x14ac:dyDescent="0.35">
      <c r="B844" s="47">
        <f>SUM(C844:BA844)</f>
        <v>0</v>
      </c>
    </row>
    <row r="845" spans="1:54" ht="17.399999999999999" thickBot="1" x14ac:dyDescent="0.35">
      <c r="B845" s="47">
        <f>SUM(C845:BA845)</f>
        <v>0</v>
      </c>
    </row>
    <row r="846" spans="1:54" ht="17.399999999999999" thickBot="1" x14ac:dyDescent="0.35">
      <c r="B846" s="47">
        <f>SUM(C846:BA846)</f>
        <v>0</v>
      </c>
    </row>
    <row r="847" spans="1:54" ht="17.399999999999999" thickBot="1" x14ac:dyDescent="0.35">
      <c r="B847" s="47">
        <f>SUM(C847:BA847)</f>
        <v>0</v>
      </c>
    </row>
    <row r="848" spans="1:54" ht="17.399999999999999" thickBot="1" x14ac:dyDescent="0.35">
      <c r="B848" s="47">
        <f>SUM(C848:BA848)</f>
        <v>0</v>
      </c>
    </row>
    <row r="849" spans="2:2" ht="17.399999999999999" thickBot="1" x14ac:dyDescent="0.35">
      <c r="B849" s="47">
        <f>SUM(C849:BA849)</f>
        <v>0</v>
      </c>
    </row>
    <row r="850" spans="2:2" ht="17.399999999999999" thickBot="1" x14ac:dyDescent="0.35">
      <c r="B850" s="47">
        <f>SUM(C850:BA850)</f>
        <v>0</v>
      </c>
    </row>
    <row r="851" spans="2:2" ht="17.399999999999999" thickBot="1" x14ac:dyDescent="0.35">
      <c r="B851" s="47">
        <f>SUM(C851:BA851)</f>
        <v>0</v>
      </c>
    </row>
    <row r="852" spans="2:2" ht="17.399999999999999" thickBot="1" x14ac:dyDescent="0.35">
      <c r="B852" s="47">
        <f>SUM(C852:BA852)</f>
        <v>0</v>
      </c>
    </row>
    <row r="853" spans="2:2" ht="17.399999999999999" thickBot="1" x14ac:dyDescent="0.35">
      <c r="B853" s="47">
        <f>SUM(C853:BA853)</f>
        <v>0</v>
      </c>
    </row>
  </sheetData>
  <sortState ref="A3:WZG853">
    <sortCondition descending="1" ref="B3:B853"/>
  </sortState>
  <mergeCells count="40">
    <mergeCell ref="AQ1:AQ2"/>
    <mergeCell ref="E1:E2"/>
    <mergeCell ref="A1:A2"/>
    <mergeCell ref="B1:B2"/>
    <mergeCell ref="BB1:BB2"/>
    <mergeCell ref="AG1:AG2"/>
    <mergeCell ref="AV1:AV2"/>
    <mergeCell ref="AI1:AI2"/>
    <mergeCell ref="BA1:BA2"/>
    <mergeCell ref="AS1:AS2"/>
    <mergeCell ref="AL1:AL2"/>
    <mergeCell ref="AM1:AM2"/>
    <mergeCell ref="AP1:AP2"/>
    <mergeCell ref="AX1:AX2"/>
    <mergeCell ref="AW1:AW2"/>
    <mergeCell ref="AZ1:AZ2"/>
    <mergeCell ref="AY1:AY2"/>
    <mergeCell ref="AU1:AU2"/>
    <mergeCell ref="AT1:AT2"/>
    <mergeCell ref="AH1:AH2"/>
    <mergeCell ref="F1:F2"/>
    <mergeCell ref="G1:G2"/>
    <mergeCell ref="H1:H2"/>
    <mergeCell ref="I1:I2"/>
    <mergeCell ref="AR1:AR2"/>
    <mergeCell ref="AK1:AK2"/>
    <mergeCell ref="AJ1:AJ2"/>
    <mergeCell ref="AF1:AF2"/>
    <mergeCell ref="J1:J2"/>
    <mergeCell ref="K1:K2"/>
    <mergeCell ref="D1:D2"/>
    <mergeCell ref="M1:M2"/>
    <mergeCell ref="N1:N2"/>
    <mergeCell ref="O1:O2"/>
    <mergeCell ref="R1:R2"/>
    <mergeCell ref="L1:L2"/>
    <mergeCell ref="Q1:Q2"/>
    <mergeCell ref="P1:P2"/>
    <mergeCell ref="AD1:AD2"/>
    <mergeCell ref="AE1:AE2"/>
  </mergeCells>
  <pageMargins left="0.15748031496062992" right="0.15748031496062992" top="0.51181102362204722" bottom="0.39370078740157483" header="0.15748031496062992" footer="0.15748031496062992"/>
  <pageSetup paperSize="9" scale="56" orientation="landscape" r:id="rId1"/>
  <headerFooter alignWithMargins="0">
    <oddHeader>&amp;C&amp;"Arial,Félkövér"&amp;16Országos női egyéni ranglista pontok 2014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HeadingPairs>
  <TitlesOfParts>
    <vt:vector size="6" baseType="lpstr">
      <vt:lpstr>Női</vt:lpstr>
      <vt:lpstr>Női!asdf</vt:lpstr>
      <vt:lpstr>Női!Nyomtatási_cím</vt:lpstr>
      <vt:lpstr>Női!Nyomtatási_terület</vt:lpstr>
      <vt:lpstr>Női!Print_Area</vt:lpstr>
      <vt:lpstr>Női!Print_Titles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Bence Bagics</dc:creator>
  <cp:lastModifiedBy>Bence Bagics</cp:lastModifiedBy>
  <dcterms:created xsi:type="dcterms:W3CDTF">2019-05-28T08:57:31Z</dcterms:created>
  <dcterms:modified xsi:type="dcterms:W3CDTF">2019-07-28T20:42:42Z</dcterms:modified>
</cp:coreProperties>
</file>